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88" yWindow="504" windowWidth="8316" windowHeight="498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Доходы!$10:$12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9" i="4"/>
  <c r="F15"/>
  <c r="F16"/>
  <c r="F17"/>
  <c r="F18"/>
  <c r="F27"/>
  <c r="F28"/>
  <c r="F29"/>
  <c r="F30"/>
  <c r="F31"/>
  <c r="F32"/>
  <c r="F33"/>
  <c r="F34"/>
  <c r="F35"/>
  <c r="F36"/>
  <c r="F37"/>
  <c r="F38"/>
  <c r="F39"/>
  <c r="F40"/>
  <c r="F7"/>
  <c r="F9" i="3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100"/>
  <c r="F101"/>
  <c r="F102"/>
  <c r="F103"/>
  <c r="F104"/>
  <c r="F105"/>
  <c r="F106"/>
  <c r="F107"/>
  <c r="F108"/>
  <c r="F109"/>
  <c r="F110"/>
  <c r="F111"/>
  <c r="F112"/>
  <c r="F113"/>
  <c r="F115"/>
  <c r="F118"/>
  <c r="F119"/>
  <c r="F120"/>
  <c r="F121"/>
  <c r="F124"/>
  <c r="F125"/>
  <c r="F126"/>
  <c r="F127"/>
  <c r="F128"/>
  <c r="F129"/>
  <c r="F130"/>
  <c r="F131"/>
  <c r="F132"/>
  <c r="F133"/>
  <c r="F134"/>
  <c r="F135"/>
  <c r="F136"/>
  <c r="F137"/>
  <c r="F138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7"/>
  <c r="F15" i="2"/>
  <c r="F16"/>
  <c r="F17"/>
  <c r="F18"/>
  <c r="F19"/>
  <c r="F20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61"/>
  <c r="F64"/>
  <c r="F65"/>
  <c r="F66"/>
  <c r="F67"/>
  <c r="F68"/>
  <c r="F69"/>
  <c r="F70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51"/>
  <c r="F152"/>
  <c r="F153"/>
  <c r="F154"/>
  <c r="F155"/>
  <c r="F156"/>
  <c r="F157"/>
  <c r="F158"/>
  <c r="F159"/>
  <c r="F160"/>
  <c r="F13"/>
</calcChain>
</file>

<file path=xl/sharedStrings.xml><?xml version="1.0" encoding="utf-8"?>
<sst xmlns="http://schemas.openxmlformats.org/spreadsheetml/2006/main" count="1319" uniqueCount="687">
  <si>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</si>
  <si>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</si>
  <si>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</si>
  <si>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</si>
  <si>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</si>
  <si>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</si>
  <si>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</si>
  <si>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</si>
  <si>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</si>
  <si>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</si>
  <si>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</si>
  <si>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</si>
  <si>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</si>
  <si>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</si>
  <si>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</si>
  <si>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</si>
  <si>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</si>
  <si>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</si>
  <si>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</si>
  <si>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</si>
  <si>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</si>
  <si>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</si>
  <si>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</si>
  <si>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</si>
  <si>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</si>
  <si>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</si>
  <si>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</si>
  <si>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</si>
  <si>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</si>
  <si>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</si>
  <si>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</si>
  <si>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</si>
  <si>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</si>
  <si>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</si>
  <si>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</si>
  <si>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</si>
  <si>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</si>
  <si>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</si>
  <si>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</si>
  <si>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</si>
  <si>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</si>
  <si>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</si>
  <si>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</si>
  <si>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</si>
  <si>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</si>
  <si>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</si>
  <si>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</si>
  <si>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</si>
  <si>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</si>
  <si>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</si>
  <si>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</si>
  <si>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</si>
  <si>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</si>
  <si>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</si>
  <si>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</si>
  <si>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</si>
  <si>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</si>
  <si>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</si>
  <si>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</si>
  <si>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</si>
  <si>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</si>
  <si>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</si>
  <si>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</si>
  <si>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</si>
  <si>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</si>
  <si>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</si>
  <si>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</si>
  <si>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</si>
  <si>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</si>
  <si>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</si>
  <si>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</si>
  <si>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</si>
  <si>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</si>
  <si>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</si>
  <si>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</si>
  <si>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</si>
  <si>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</si>
  <si>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</si>
  <si>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</si>
  <si>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</si>
  <si>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</si>
  <si>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</si>
  <si>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</si>
  <si>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</si>
  <si>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</si>
  <si>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</si>
  <si>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</si>
  <si>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</si>
  <si>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</si>
  <si>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</si>
  <si>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</si>
  <si>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</si>
  <si>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</si>
  <si>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</si>
  <si>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</si>
  <si>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</si>
  <si>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</si>
  <si>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</si>
  <si>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</si>
  <si>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</si>
  <si>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</si>
  <si>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</si>
  <si>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</si>
  <si>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</si>
  <si>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</si>
  <si>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</si>
  <si>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</si>
  <si>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</si>
  <si>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</si>
  <si>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</si>
  <si>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</si>
  <si>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</si>
  <si>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</si>
  <si>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</si>
  <si>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</si>
  <si>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</si>
  <si>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</si>
  <si>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</si>
  <si>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</si>
  <si>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</si>
  <si>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</si>
  <si>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</si>
  <si>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</si>
  <si>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</si>
  <si>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</si>
  <si>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</si>
  <si>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</si>
  <si>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</si>
  <si>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</si>
  <si>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</si>
  <si>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</si>
  <si>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</si>
  <si>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</si>
  <si>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</si>
  <si>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</si>
  <si>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</si>
  <si>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</si>
  <si>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</si>
  <si>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</si>
  <si>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</si>
  <si>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</si>
  <si>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</si>
  <si>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</si>
  <si>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</si>
  <si>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</si>
  <si>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</si>
  <si>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</si>
  <si>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</si>
  <si>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</si>
  <si>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</si>
  <si>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</si>
  <si>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</si>
  <si>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</si>
  <si>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</si>
  <si>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</si>
  <si>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</si>
  <si>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</si>
  <si>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</si>
  <si>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</si>
  <si>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</si>
  <si>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</si>
  <si>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</si>
  <si>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</si>
  <si>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</si>
  <si>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</si>
  <si>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</si>
  <si>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</si>
  <si>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</si>
  <si>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</si>
  <si>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</si>
  <si>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</si>
  <si>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</si>
  <si>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сельских поселений</t>
  </si>
  <si>
    <t xml:space="preserve"> 000 1162105010 0000 140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</si>
  <si>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</si>
  <si>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</si>
  <si>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</si>
  <si>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</si>
  <si>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</si>
  <si>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</si>
  <si>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</si>
  <si>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</si>
  <si>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</si>
  <si>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</si>
  <si>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</si>
  <si>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</si>
  <si>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</si>
  <si>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</si>
  <si>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</si>
  <si>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</si>
  <si>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</si>
  <si>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</si>
  <si>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</si>
  <si>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</si>
  <si>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</si>
  <si>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</si>
  <si>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</si>
  <si>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</si>
  <si>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</si>
  <si>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</si>
  <si>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</si>
  <si>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</si>
  <si>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</si>
  <si>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</si>
  <si>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</si>
  <si>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</si>
  <si>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</si>
  <si>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</si>
  <si>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</si>
  <si>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</si>
  <si>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</si>
  <si>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</si>
  <si>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</si>
  <si>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</si>
  <si>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</si>
  <si>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</si>
  <si>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сельских поселений на реализацию федеральных целевых программ</t>
  </si>
  <si>
    <t xml:space="preserve"> 000 2020205110 0000 151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</si>
  <si>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</si>
  <si>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</si>
  <si>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</si>
  <si>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</si>
  <si>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</si>
  <si>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</si>
  <si>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</si>
  <si>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</si>
  <si>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</si>
  <si>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</si>
  <si>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</si>
  <si>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</si>
  <si>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</si>
  <si>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</si>
  <si>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</si>
  <si>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</si>
  <si>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</si>
  <si>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</si>
  <si>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</si>
  <si>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000 2020221505 0000 151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</si>
  <si>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</si>
  <si>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</si>
  <si>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</si>
  <si>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</si>
  <si>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</si>
  <si>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</si>
  <si>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</si>
  <si>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</si>
  <si>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</si>
  <si>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</si>
  <si>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</si>
  <si>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</si>
  <si>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</si>
  <si>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</si>
  <si>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</si>
  <si>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</si>
  <si>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</si>
  <si>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</si>
  <si>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</si>
  <si>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</si>
  <si>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</si>
  <si>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</si>
  <si>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</si>
  <si>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</si>
  <si>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</si>
  <si>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</si>
  <si>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</si>
  <si>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</si>
  <si>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</si>
  <si>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</si>
  <si>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</si>
  <si>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</si>
  <si>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</si>
  <si>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</si>
  <si>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</si>
  <si>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</si>
  <si>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</si>
  <si>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</si>
  <si>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</si>
  <si>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</si>
  <si>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</si>
  <si>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</si>
  <si>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</si>
  <si>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</si>
  <si>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</si>
  <si>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</si>
  <si>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</si>
  <si>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</si>
  <si>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</si>
  <si>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</si>
  <si>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</si>
  <si>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</si>
  <si>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</si>
  <si>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</si>
  <si>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</si>
  <si>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</si>
  <si>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</si>
  <si>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</si>
  <si>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</si>
  <si>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</si>
  <si>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</si>
  <si>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000 2020406100 0000 151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</si>
  <si>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</si>
  <si>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000 2020406105 0000 151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</si>
  <si>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</si>
  <si>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</si>
  <si>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</si>
  <si>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</si>
  <si>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</si>
  <si>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</si>
  <si>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</si>
  <si>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</si>
  <si>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</si>
  <si>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</si>
  <si>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</si>
  <si>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</si>
  <si>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000 2070503010 0000 180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</si>
  <si>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</si>
  <si>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</si>
  <si>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</si>
  <si>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</si>
  <si>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</si>
  <si>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</si>
  <si>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</si>
  <si>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</si>
  <si>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</si>
  <si>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</si>
  <si>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</si>
  <si>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</si>
  <si>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</si>
  <si>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</si>
  <si>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</si>
  <si>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</si>
  <si>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</si>
  <si>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</si>
  <si>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</si>
  <si>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</si>
  <si>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</si>
  <si>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</si>
  <si>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</si>
  <si>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</si>
  <si>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</si>
  <si>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</si>
  <si>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</si>
  <si>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</si>
  <si>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</si>
  <si>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</si>
  <si>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</si>
  <si>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</si>
  <si>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</si>
  <si>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</si>
  <si>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</si>
  <si>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</si>
  <si>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</si>
  <si>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</si>
  <si>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</si>
  <si>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</si>
  <si>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</si>
  <si>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</si>
  <si>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</si>
  <si>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</si>
  <si>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</si>
  <si>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</si>
  <si>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</si>
  <si>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</si>
  <si>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</si>
  <si>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</si>
  <si>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</si>
  <si>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</si>
  <si>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</si>
  <si>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</si>
  <si>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</si>
  <si>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</si>
  <si>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</si>
  <si>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</si>
  <si>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</si>
  <si>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</si>
  <si>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</si>
  <si>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</si>
  <si>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</si>
  <si>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</si>
  <si>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</si>
  <si>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</si>
  <si>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</si>
  <si>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</si>
  <si>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</si>
  <si>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</si>
  <si>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</si>
  <si>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</si>
  <si>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</si>
  <si>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</si>
  <si>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</si>
  <si>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</si>
  <si>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</si>
  <si>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</si>
  <si>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</si>
  <si>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</si>
  <si>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</si>
  <si>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</si>
  <si>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</si>
  <si>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000 0113 0000000000 122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</si>
  <si>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</si>
  <si>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</si>
  <si>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</si>
  <si>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</si>
  <si>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</si>
  <si>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</si>
  <si>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</si>
  <si>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</si>
  <si>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</si>
  <si>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</si>
  <si>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</si>
  <si>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</si>
  <si>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</si>
  <si>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</si>
  <si>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</si>
  <si>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</si>
  <si>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</si>
  <si>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</si>
  <si>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</si>
  <si>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</si>
  <si>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</si>
  <si>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</si>
  <si>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</si>
  <si>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</si>
  <si>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</si>
  <si>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</si>
  <si>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</si>
  <si>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</si>
  <si>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</si>
  <si>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</si>
  <si>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</si>
  <si>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</si>
  <si>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</si>
  <si>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</si>
  <si>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</si>
  <si>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</si>
  <si>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</si>
  <si>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</si>
  <si>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</si>
  <si>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</si>
  <si>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</si>
  <si>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</si>
  <si>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</si>
  <si>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</si>
  <si>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</si>
  <si>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</si>
  <si>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</si>
  <si>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</si>
  <si>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</si>
  <si>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</si>
  <si>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</si>
  <si>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</si>
  <si>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</si>
  <si>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</si>
  <si>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</si>
  <si>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</si>
  <si>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</si>
  <si>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</si>
  <si>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</si>
  <si>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</si>
  <si>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</si>
  <si>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</si>
  <si>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</si>
  <si>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</si>
  <si>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</si>
  <si>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</si>
  <si>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</si>
  <si>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</si>
  <si>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</si>
  <si>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</si>
  <si>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</si>
  <si>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</si>
  <si>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</si>
  <si>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</si>
  <si>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</si>
  <si>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</si>
  <si>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</si>
  <si>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</si>
  <si>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</si>
  <si>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</si>
  <si>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</si>
  <si>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</si>
  <si>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</si>
  <si>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</si>
  <si>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</si>
  <si>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</si>
  <si>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</si>
  <si>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</si>
  <si>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</si>
  <si>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000 0501 0000000000 243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</si>
  <si>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</si>
  <si>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</si>
  <si>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</si>
  <si>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</si>
  <si>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</si>
  <si>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</si>
  <si>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</si>
  <si>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</si>
  <si>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</si>
  <si>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</si>
  <si>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</si>
  <si>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</si>
  <si>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</si>
  <si>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</si>
  <si>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</si>
  <si>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</si>
  <si>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</si>
  <si>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</si>
  <si>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000 0502 0000000000 850</t>
  </si>
  <si>
    <t xml:space="preserve"> 000 0502 0000000000 852</t>
  </si>
  <si>
    <t xml:space="preserve"> 000 0502 0000000000 853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</si>
  <si>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</si>
  <si>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</si>
  <si>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</si>
  <si>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</si>
  <si>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</si>
  <si>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</si>
  <si>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</si>
  <si>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</si>
  <si>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</si>
  <si>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</si>
  <si>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</si>
  <si>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</si>
  <si>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</si>
  <si>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</si>
  <si>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</si>
  <si>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</si>
  <si>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</si>
  <si>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</si>
  <si>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</si>
  <si>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</si>
  <si>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</si>
  <si>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</si>
  <si>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</si>
  <si>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</si>
  <si>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</si>
  <si>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</si>
  <si>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</si>
  <si>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</si>
  <si>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</si>
  <si>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</si>
  <si>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</si>
  <si>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</si>
  <si>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</si>
  <si>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</si>
  <si>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</si>
  <si>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</si>
  <si>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</si>
  <si>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</si>
  <si>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</si>
  <si>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</si>
  <si>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</si>
  <si>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</si>
  <si>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</si>
  <si>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</si>
  <si>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</si>
  <si>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</si>
  <si>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</si>
  <si>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</si>
  <si>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</si>
  <si>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</si>
  <si>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</si>
  <si>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</si>
  <si>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</si>
  <si>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</si>
  <si>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</si>
  <si>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</si>
  <si>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</si>
  <si>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</si>
  <si>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</si>
  <si>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</si>
  <si>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</si>
  <si>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</si>
  <si>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</si>
  <si>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</si>
  <si>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</si>
  <si>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</si>
  <si>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</si>
  <si>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</si>
  <si>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</si>
  <si>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</si>
  <si>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</si>
  <si>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</si>
  <si>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</si>
  <si>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</si>
  <si>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</si>
  <si>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</si>
  <si>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</si>
  <si>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</si>
  <si>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</si>
  <si>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</si>
  <si>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</si>
  <si>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</si>
  <si>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</si>
  <si>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</si>
  <si>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</si>
  <si>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</si>
  <si>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</si>
  <si>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</si>
  <si>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</si>
  <si>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</si>
  <si>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</si>
  <si>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</si>
  <si>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</si>
  <si>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</si>
  <si>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</si>
  <si>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</si>
  <si>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</si>
  <si>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</si>
  <si>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</si>
  <si>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</si>
  <si>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</si>
  <si>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</si>
  <si>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</si>
  <si>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</si>
  <si>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</si>
  <si>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</si>
  <si>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</si>
  <si>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</si>
  <si>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</si>
  <si>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</si>
  <si>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</si>
  <si>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</si>
  <si>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</si>
  <si>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</si>
  <si>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</si>
  <si>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</si>
  <si>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</si>
  <si>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</si>
  <si>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</si>
  <si>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</si>
  <si>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</si>
  <si>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</si>
  <si>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</si>
  <si>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</si>
  <si>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</si>
  <si>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</si>
  <si>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</si>
  <si>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</si>
  <si>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</si>
  <si>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</si>
  <si>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</si>
  <si>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</si>
  <si>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</si>
  <si>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</si>
  <si>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</si>
  <si>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</si>
  <si>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</si>
  <si>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</si>
  <si>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</si>
  <si>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</si>
  <si>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</si>
  <si>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</si>
  <si>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</si>
  <si>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</si>
  <si>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</si>
  <si>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</si>
  <si>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</si>
  <si>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</si>
  <si>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</si>
  <si>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</si>
  <si>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</si>
  <si>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</si>
  <si>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</si>
  <si>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</si>
  <si>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</si>
  <si>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</si>
  <si>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</si>
  <si>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</si>
  <si>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</si>
  <si>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</si>
  <si>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</si>
  <si>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</si>
  <si>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</si>
  <si>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</si>
  <si>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</si>
  <si>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</si>
  <si>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</si>
  <si>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</si>
  <si>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</si>
  <si>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</si>
  <si>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</si>
  <si>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% исп.</t>
  </si>
  <si>
    <t>Сведения об исполнении бюджета Кадошкинского муниципального района</t>
  </si>
  <si>
    <t xml:space="preserve">  1. Доходы бюджета</t>
  </si>
  <si>
    <t>на 1 января 2017 года</t>
  </si>
  <si>
    <t>% исп</t>
  </si>
  <si>
    <t>(руб.)</t>
  </si>
</sst>
</file>

<file path=xl/styles.xml><?xml version="1.0" encoding="utf-8"?>
<styleSheet xmlns="http://schemas.openxmlformats.org/spreadsheetml/2006/main">
  <numFmts count="1">
    <numFmt numFmtId="164" formatCode="dd\.mm\.yyyy"/>
  </numFmts>
  <fonts count="30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b/>
      <sz val="14"/>
      <name val="Arial"/>
      <family val="2"/>
      <charset val="204"/>
    </font>
    <font>
      <b/>
      <sz val="14"/>
      <color theme="1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5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374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6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3"/>
    <xf numFmtId="0" fontId="6" fillId="0" borderId="2">
      <alignment horizontal="center"/>
    </xf>
    <xf numFmtId="0" fontId="4" fillId="0" borderId="14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4" fillId="0" borderId="16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6">
      <alignment wrapText="1"/>
    </xf>
    <xf numFmtId="49" fontId="6" fillId="0" borderId="7">
      <alignment horizontal="center"/>
    </xf>
    <xf numFmtId="0" fontId="6" fillId="0" borderId="8">
      <alignment wrapText="1"/>
    </xf>
    <xf numFmtId="49" fontId="6" fillId="0" borderId="4">
      <alignment horizontal="center"/>
    </xf>
    <xf numFmtId="0" fontId="6" fillId="0" borderId="12">
      <alignment horizontal="left"/>
    </xf>
    <xf numFmtId="49" fontId="6" fillId="0" borderId="12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4" fontId="6" fillId="0" borderId="21">
      <alignment horizontal="right"/>
    </xf>
    <xf numFmtId="0" fontId="6" fillId="0" borderId="22">
      <alignment horizontal="left" wrapText="1"/>
    </xf>
    <xf numFmtId="0" fontId="6" fillId="0" borderId="23">
      <alignment horizontal="left" wrapText="1" indent="1"/>
    </xf>
    <xf numFmtId="49" fontId="6" fillId="0" borderId="24">
      <alignment horizontal="center" wrapText="1"/>
    </xf>
    <xf numFmtId="49" fontId="6" fillId="0" borderId="25">
      <alignment horizontal="center"/>
    </xf>
    <xf numFmtId="49" fontId="6" fillId="0" borderId="26">
      <alignment horizontal="center"/>
    </xf>
    <xf numFmtId="0" fontId="6" fillId="0" borderId="27">
      <alignment horizontal="left" wrapText="1" indent="1"/>
    </xf>
    <xf numFmtId="0" fontId="6" fillId="0" borderId="21">
      <alignment horizontal="left" wrapText="1" indent="2"/>
    </xf>
    <xf numFmtId="49" fontId="6" fillId="0" borderId="28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7"/>
    <xf numFmtId="0" fontId="6" fillId="2" borderId="17"/>
    <xf numFmtId="0" fontId="6" fillId="2" borderId="29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30">
      <alignment horizontal="left" wrapText="1"/>
    </xf>
    <xf numFmtId="49" fontId="6" fillId="0" borderId="20">
      <alignment horizontal="center" wrapText="1"/>
    </xf>
    <xf numFmtId="4" fontId="6" fillId="0" borderId="31">
      <alignment horizontal="right"/>
    </xf>
    <xf numFmtId="4" fontId="6" fillId="0" borderId="32">
      <alignment horizontal="right"/>
    </xf>
    <xf numFmtId="0" fontId="6" fillId="0" borderId="33">
      <alignment horizontal="left" wrapText="1"/>
    </xf>
    <xf numFmtId="49" fontId="6" fillId="0" borderId="28">
      <alignment horizontal="center" wrapText="1"/>
    </xf>
    <xf numFmtId="49" fontId="6" fillId="0" borderId="21">
      <alignment horizontal="center"/>
    </xf>
    <xf numFmtId="0" fontId="6" fillId="0" borderId="32">
      <alignment horizontal="left" wrapText="1" indent="2"/>
    </xf>
    <xf numFmtId="49" fontId="6" fillId="0" borderId="34">
      <alignment horizontal="center"/>
    </xf>
    <xf numFmtId="49" fontId="6" fillId="0" borderId="31">
      <alignment horizontal="center"/>
    </xf>
    <xf numFmtId="0" fontId="6" fillId="0" borderId="7">
      <alignment horizontal="left" wrapText="1" indent="2"/>
    </xf>
    <xf numFmtId="0" fontId="6" fillId="0" borderId="8"/>
    <xf numFmtId="0" fontId="6" fillId="0" borderId="35"/>
    <xf numFmtId="0" fontId="1" fillId="0" borderId="36">
      <alignment horizontal="left" wrapText="1"/>
    </xf>
    <xf numFmtId="0" fontId="6" fillId="0" borderId="37">
      <alignment horizontal="center" wrapText="1"/>
    </xf>
    <xf numFmtId="49" fontId="6" fillId="0" borderId="38">
      <alignment horizontal="center" wrapText="1"/>
    </xf>
    <xf numFmtId="4" fontId="6" fillId="0" borderId="20">
      <alignment horizontal="right"/>
    </xf>
    <xf numFmtId="4" fontId="6" fillId="0" borderId="39">
      <alignment horizontal="right"/>
    </xf>
    <xf numFmtId="0" fontId="1" fillId="0" borderId="4">
      <alignment horizontal="left" wrapText="1"/>
    </xf>
    <xf numFmtId="0" fontId="4" fillId="0" borderId="17"/>
    <xf numFmtId="0" fontId="4" fillId="0" borderId="12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6"/>
    <xf numFmtId="49" fontId="6" fillId="0" borderId="6">
      <alignment horizontal="left"/>
    </xf>
    <xf numFmtId="0" fontId="6" fillId="0" borderId="23">
      <alignment horizontal="left" wrapText="1"/>
    </xf>
    <xf numFmtId="0" fontId="6" fillId="0" borderId="27">
      <alignment horizontal="left" wrapText="1"/>
    </xf>
    <xf numFmtId="0" fontId="4" fillId="0" borderId="25"/>
    <xf numFmtId="0" fontId="4" fillId="0" borderId="26"/>
    <xf numFmtId="0" fontId="6" fillId="0" borderId="30">
      <alignment horizontal="left" wrapText="1" indent="1"/>
    </xf>
    <xf numFmtId="49" fontId="6" fillId="0" borderId="34">
      <alignment horizontal="center" wrapText="1"/>
    </xf>
    <xf numFmtId="0" fontId="6" fillId="0" borderId="33">
      <alignment horizontal="left" wrapText="1" indent="1"/>
    </xf>
    <xf numFmtId="0" fontId="6" fillId="0" borderId="23">
      <alignment horizontal="left" wrapText="1" indent="2"/>
    </xf>
    <xf numFmtId="0" fontId="6" fillId="0" borderId="27">
      <alignment horizontal="left" wrapText="1" indent="2"/>
    </xf>
    <xf numFmtId="0" fontId="6" fillId="0" borderId="40">
      <alignment horizontal="left" wrapText="1" indent="2"/>
    </xf>
    <xf numFmtId="49" fontId="6" fillId="0" borderId="34">
      <alignment horizontal="center" shrinkToFit="1"/>
    </xf>
    <xf numFmtId="49" fontId="6" fillId="0" borderId="31">
      <alignment horizontal="center" shrinkToFit="1"/>
    </xf>
    <xf numFmtId="0" fontId="6" fillId="0" borderId="33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16"/>
    <xf numFmtId="49" fontId="10" fillId="0" borderId="42">
      <alignment horizontal="left" vertical="center" wrapText="1"/>
    </xf>
    <xf numFmtId="49" fontId="1" fillId="0" borderId="28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4">
      <alignment horizontal="center" vertical="center" wrapText="1"/>
    </xf>
    <xf numFmtId="0" fontId="6" fillId="0" borderId="25"/>
    <xf numFmtId="4" fontId="6" fillId="0" borderId="25">
      <alignment horizontal="right"/>
    </xf>
    <xf numFmtId="4" fontId="6" fillId="0" borderId="26">
      <alignment horizontal="right"/>
    </xf>
    <xf numFmtId="49" fontId="6" fillId="0" borderId="40">
      <alignment horizontal="left" vertical="center" wrapText="1" indent="3"/>
    </xf>
    <xf numFmtId="49" fontId="6" fillId="0" borderId="34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8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2">
      <alignment horizontal="right"/>
    </xf>
    <xf numFmtId="4" fontId="6" fillId="0" borderId="46">
      <alignment horizontal="right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7">
      <alignment horizontal="center" vertical="center" wrapText="1"/>
    </xf>
    <xf numFmtId="4" fontId="6" fillId="0" borderId="17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6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49" fontId="1" fillId="0" borderId="19">
      <alignment horizontal="center" vertical="center" wrapText="1"/>
    </xf>
    <xf numFmtId="0" fontId="6" fillId="0" borderId="26"/>
    <xf numFmtId="0" fontId="1" fillId="0" borderId="12">
      <alignment horizontal="center" vertical="center" textRotation="90"/>
    </xf>
    <xf numFmtId="0" fontId="1" fillId="0" borderId="6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0">
      <alignment horizontal="center" vertical="center" textRotation="90"/>
    </xf>
    <xf numFmtId="0" fontId="1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4">
      <alignment horizontal="center" vertical="center"/>
    </xf>
    <xf numFmtId="0" fontId="6" fillId="0" borderId="34">
      <alignment horizontal="center" vertical="center"/>
    </xf>
    <xf numFmtId="0" fontId="6" fillId="0" borderId="28">
      <alignment horizontal="center" vertical="center"/>
    </xf>
    <xf numFmtId="0" fontId="6" fillId="0" borderId="44">
      <alignment horizontal="left" vertical="center" wrapText="1"/>
    </xf>
    <xf numFmtId="0" fontId="1" fillId="0" borderId="28">
      <alignment horizontal="center" vertical="center"/>
    </xf>
    <xf numFmtId="0" fontId="6" fillId="0" borderId="45">
      <alignment horizontal="center" vertical="center"/>
    </xf>
    <xf numFmtId="49" fontId="1" fillId="0" borderId="19">
      <alignment horizontal="center" vertical="center"/>
    </xf>
    <xf numFmtId="49" fontId="6" fillId="0" borderId="42">
      <alignment horizontal="left" vertical="center" wrapText="1"/>
    </xf>
    <xf numFmtId="49" fontId="6" fillId="0" borderId="24">
      <alignment horizontal="center" vertical="center"/>
    </xf>
    <xf numFmtId="49" fontId="6" fillId="0" borderId="34">
      <alignment horizontal="center" vertical="center"/>
    </xf>
    <xf numFmtId="49" fontId="6" fillId="0" borderId="28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2">
      <alignment horizontal="center"/>
    </xf>
    <xf numFmtId="49" fontId="6" fillId="0" borderId="12">
      <alignment horizontal="center"/>
    </xf>
    <xf numFmtId="0" fontId="6" fillId="0" borderId="1">
      <alignment horizontal="center"/>
    </xf>
    <xf numFmtId="49" fontId="6" fillId="0" borderId="6"/>
    <xf numFmtId="0" fontId="11" fillId="0" borderId="6">
      <alignment wrapText="1"/>
    </xf>
    <xf numFmtId="0" fontId="11" fillId="0" borderId="10">
      <alignment wrapText="1"/>
    </xf>
    <xf numFmtId="0" fontId="11" fillId="0" borderId="12">
      <alignment wrapText="1"/>
    </xf>
    <xf numFmtId="0" fontId="6" fillId="0" borderId="12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12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7"/>
    <xf numFmtId="0" fontId="4" fillId="3" borderId="29"/>
    <xf numFmtId="0" fontId="13" fillId="0" borderId="1"/>
    <xf numFmtId="0" fontId="4" fillId="0" borderId="1">
      <alignment horizontal="left"/>
    </xf>
    <xf numFmtId="0" fontId="4" fillId="0" borderId="1">
      <alignment horizontal="left"/>
    </xf>
    <xf numFmtId="0" fontId="14" fillId="0" borderId="1"/>
    <xf numFmtId="0" fontId="14" fillId="0" borderId="1"/>
    <xf numFmtId="0" fontId="4" fillId="0" borderId="1">
      <alignment horizontal="left"/>
    </xf>
    <xf numFmtId="4" fontId="15" fillId="0" borderId="31">
      <alignment horizontal="right"/>
    </xf>
    <xf numFmtId="4" fontId="15" fillId="0" borderId="20">
      <alignment horizontal="right"/>
    </xf>
    <xf numFmtId="49" fontId="15" fillId="0" borderId="1">
      <alignment horizontal="right"/>
    </xf>
    <xf numFmtId="0" fontId="15" fillId="0" borderId="40">
      <alignment horizontal="left" wrapText="1"/>
    </xf>
    <xf numFmtId="0" fontId="15" fillId="0" borderId="43">
      <alignment horizontal="left" wrapText="1" indent="1"/>
    </xf>
    <xf numFmtId="0" fontId="16" fillId="0" borderId="21">
      <alignment horizontal="left" wrapText="1"/>
    </xf>
    <xf numFmtId="0" fontId="15" fillId="4" borderId="1"/>
    <xf numFmtId="0" fontId="15" fillId="0" borderId="6"/>
    <xf numFmtId="0" fontId="15" fillId="0" borderId="1">
      <alignment horizontal="center"/>
    </xf>
    <xf numFmtId="0" fontId="14" fillId="0" borderId="6"/>
    <xf numFmtId="4" fontId="15" fillId="0" borderId="32">
      <alignment horizontal="right"/>
    </xf>
    <xf numFmtId="49" fontId="15" fillId="0" borderId="21">
      <alignment horizontal="center"/>
    </xf>
    <xf numFmtId="4" fontId="15" fillId="0" borderId="39">
      <alignment horizontal="right"/>
    </xf>
    <xf numFmtId="0" fontId="16" fillId="0" borderId="1">
      <alignment horizontal="center"/>
    </xf>
    <xf numFmtId="0" fontId="16" fillId="0" borderId="6"/>
    <xf numFmtId="0" fontId="15" fillId="0" borderId="23">
      <alignment horizontal="left" wrapText="1"/>
    </xf>
    <xf numFmtId="0" fontId="15" fillId="0" borderId="30">
      <alignment horizontal="left" wrapText="1" indent="1"/>
    </xf>
    <xf numFmtId="0" fontId="15" fillId="0" borderId="23">
      <alignment horizontal="left" wrapText="1" indent="2"/>
    </xf>
    <xf numFmtId="0" fontId="15" fillId="0" borderId="40">
      <alignment horizontal="left" wrapText="1" indent="2"/>
    </xf>
    <xf numFmtId="0" fontId="15" fillId="0" borderId="1">
      <alignment horizontal="center" wrapText="1"/>
    </xf>
    <xf numFmtId="49" fontId="15" fillId="0" borderId="6">
      <alignment horizontal="left"/>
    </xf>
    <xf numFmtId="49" fontId="15" fillId="0" borderId="34">
      <alignment horizontal="center" wrapText="1"/>
    </xf>
    <xf numFmtId="49" fontId="15" fillId="0" borderId="34">
      <alignment horizontal="left" wrapText="1"/>
    </xf>
    <xf numFmtId="49" fontId="15" fillId="0" borderId="34">
      <alignment horizontal="center" shrinkToFit="1"/>
    </xf>
    <xf numFmtId="49" fontId="15" fillId="0" borderId="31">
      <alignment horizontal="center" shrinkToFit="1"/>
    </xf>
    <xf numFmtId="0" fontId="15" fillId="0" borderId="43">
      <alignment horizontal="left" wrapText="1"/>
    </xf>
    <xf numFmtId="0" fontId="15" fillId="0" borderId="40">
      <alignment horizontal="left" wrapText="1" indent="1"/>
    </xf>
    <xf numFmtId="0" fontId="15" fillId="0" borderId="43">
      <alignment horizontal="left" wrapText="1" indent="2"/>
    </xf>
    <xf numFmtId="0" fontId="14" fillId="0" borderId="53"/>
    <xf numFmtId="0" fontId="14" fillId="0" borderId="12"/>
    <xf numFmtId="49" fontId="15" fillId="0" borderId="32">
      <alignment horizontal="center"/>
    </xf>
    <xf numFmtId="0" fontId="16" fillId="0" borderId="11">
      <alignment horizontal="center" vertical="center" textRotation="90" wrapText="1"/>
    </xf>
    <xf numFmtId="0" fontId="16" fillId="0" borderId="12">
      <alignment horizontal="center" vertical="center" textRotation="90" wrapText="1"/>
    </xf>
    <xf numFmtId="0" fontId="15" fillId="0" borderId="1">
      <alignment vertical="center"/>
    </xf>
    <xf numFmtId="0" fontId="16" fillId="0" borderId="1">
      <alignment horizontal="center" vertical="center" textRotation="90" wrapText="1"/>
    </xf>
    <xf numFmtId="0" fontId="16" fillId="0" borderId="13">
      <alignment horizontal="center" vertical="center" textRotation="90" wrapText="1"/>
    </xf>
    <xf numFmtId="0" fontId="16" fillId="0" borderId="1">
      <alignment horizontal="center" vertical="center" textRotation="90"/>
    </xf>
    <xf numFmtId="0" fontId="16" fillId="0" borderId="13">
      <alignment horizontal="center" vertical="center" textRotation="90"/>
    </xf>
    <xf numFmtId="0" fontId="16" fillId="0" borderId="10">
      <alignment horizontal="center" vertical="center" textRotation="90"/>
    </xf>
    <xf numFmtId="0" fontId="17" fillId="0" borderId="6">
      <alignment wrapText="1"/>
    </xf>
    <xf numFmtId="0" fontId="17" fillId="0" borderId="10">
      <alignment wrapText="1"/>
    </xf>
    <xf numFmtId="0" fontId="17" fillId="0" borderId="12">
      <alignment wrapText="1"/>
    </xf>
    <xf numFmtId="0" fontId="15" fillId="0" borderId="10">
      <alignment horizontal="center" vertical="top" wrapText="1"/>
    </xf>
    <xf numFmtId="0" fontId="16" fillId="0" borderId="41"/>
    <xf numFmtId="49" fontId="18" fillId="0" borderId="42">
      <alignment horizontal="left" vertical="center" wrapText="1"/>
    </xf>
    <xf numFmtId="49" fontId="15" fillId="0" borderId="43">
      <alignment horizontal="left" vertical="center" wrapText="1" indent="2"/>
    </xf>
    <xf numFmtId="49" fontId="15" fillId="0" borderId="40">
      <alignment horizontal="left" vertical="center" wrapText="1" indent="3"/>
    </xf>
    <xf numFmtId="49" fontId="15" fillId="0" borderId="42">
      <alignment horizontal="left" vertical="center" wrapText="1" indent="3"/>
    </xf>
    <xf numFmtId="49" fontId="15" fillId="0" borderId="44">
      <alignment horizontal="left" vertical="center" wrapText="1" indent="3"/>
    </xf>
    <xf numFmtId="0" fontId="18" fillId="0" borderId="41">
      <alignment horizontal="left" vertical="center" wrapText="1"/>
    </xf>
    <xf numFmtId="49" fontId="15" fillId="0" borderId="12">
      <alignment horizontal="left" vertical="center" wrapText="1" indent="3"/>
    </xf>
    <xf numFmtId="49" fontId="15" fillId="0" borderId="1">
      <alignment horizontal="left" vertical="center" wrapText="1" indent="3"/>
    </xf>
    <xf numFmtId="49" fontId="15" fillId="0" borderId="6">
      <alignment horizontal="left" vertical="center" wrapText="1" indent="3"/>
    </xf>
    <xf numFmtId="49" fontId="18" fillId="0" borderId="41">
      <alignment horizontal="left" vertical="center" wrapText="1"/>
    </xf>
    <xf numFmtId="0" fontId="15" fillId="0" borderId="42">
      <alignment horizontal="left" vertical="center" wrapText="1"/>
    </xf>
    <xf numFmtId="0" fontId="15" fillId="0" borderId="44">
      <alignment horizontal="left" vertical="center" wrapText="1"/>
    </xf>
    <xf numFmtId="49" fontId="18" fillId="0" borderId="54">
      <alignment horizontal="left" vertical="center" wrapText="1"/>
    </xf>
    <xf numFmtId="49" fontId="15" fillId="0" borderId="55">
      <alignment horizontal="left" vertical="center" wrapText="1"/>
    </xf>
    <xf numFmtId="49" fontId="15" fillId="0" borderId="56">
      <alignment horizontal="left" vertical="center" wrapText="1"/>
    </xf>
    <xf numFmtId="49" fontId="16" fillId="0" borderId="19">
      <alignment horizontal="center"/>
    </xf>
    <xf numFmtId="49" fontId="16" fillId="0" borderId="28">
      <alignment horizontal="center" vertical="center" wrapText="1"/>
    </xf>
    <xf numFmtId="49" fontId="15" fillId="0" borderId="24">
      <alignment horizontal="center" vertical="center" wrapText="1"/>
    </xf>
    <xf numFmtId="49" fontId="15" fillId="0" borderId="34">
      <alignment horizontal="center" vertical="center" wrapText="1"/>
    </xf>
    <xf numFmtId="49" fontId="15" fillId="0" borderId="28">
      <alignment horizontal="center" vertical="center" wrapText="1"/>
    </xf>
    <xf numFmtId="49" fontId="15" fillId="0" borderId="12">
      <alignment horizontal="center" vertical="center" wrapText="1"/>
    </xf>
    <xf numFmtId="49" fontId="15" fillId="0" borderId="1">
      <alignment horizontal="center" vertical="center" wrapText="1"/>
    </xf>
    <xf numFmtId="49" fontId="15" fillId="0" borderId="6">
      <alignment horizontal="center" vertical="center" wrapText="1"/>
    </xf>
    <xf numFmtId="49" fontId="16" fillId="0" borderId="19">
      <alignment horizontal="center" vertical="center" wrapText="1"/>
    </xf>
    <xf numFmtId="49" fontId="15" fillId="0" borderId="45">
      <alignment horizontal="center" vertical="center" wrapText="1"/>
    </xf>
    <xf numFmtId="0" fontId="14" fillId="0" borderId="17"/>
    <xf numFmtId="0" fontId="15" fillId="0" borderId="19">
      <alignment horizontal="center" vertical="center"/>
    </xf>
    <xf numFmtId="0" fontId="15" fillId="0" borderId="24">
      <alignment horizontal="center" vertical="center"/>
    </xf>
    <xf numFmtId="0" fontId="15" fillId="0" borderId="34">
      <alignment horizontal="center" vertical="center"/>
    </xf>
    <xf numFmtId="0" fontId="15" fillId="0" borderId="28">
      <alignment horizontal="center" vertical="center"/>
    </xf>
    <xf numFmtId="49" fontId="15" fillId="0" borderId="20">
      <alignment horizontal="center" vertical="center"/>
    </xf>
    <xf numFmtId="49" fontId="15" fillId="0" borderId="25">
      <alignment horizontal="center" vertical="center"/>
    </xf>
    <xf numFmtId="49" fontId="15" fillId="0" borderId="31">
      <alignment horizontal="center" vertical="center"/>
    </xf>
    <xf numFmtId="49" fontId="15" fillId="0" borderId="10">
      <alignment horizontal="center" vertical="center"/>
    </xf>
    <xf numFmtId="49" fontId="15" fillId="0" borderId="6">
      <alignment horizontal="center"/>
    </xf>
    <xf numFmtId="0" fontId="15" fillId="0" borderId="12">
      <alignment horizontal="center"/>
    </xf>
    <xf numFmtId="0" fontId="15" fillId="0" borderId="1">
      <alignment horizontal="center"/>
    </xf>
    <xf numFmtId="49" fontId="15" fillId="0" borderId="6"/>
    <xf numFmtId="0" fontId="15" fillId="0" borderId="10">
      <alignment horizontal="center" vertical="top"/>
    </xf>
    <xf numFmtId="49" fontId="15" fillId="0" borderId="10">
      <alignment horizontal="center" vertical="top" wrapText="1"/>
    </xf>
    <xf numFmtId="0" fontId="15" fillId="0" borderId="25"/>
    <xf numFmtId="4" fontId="15" fillId="0" borderId="12">
      <alignment horizontal="right"/>
    </xf>
    <xf numFmtId="4" fontId="15" fillId="0" borderId="1">
      <alignment horizontal="right" shrinkToFit="1"/>
    </xf>
    <xf numFmtId="4" fontId="15" fillId="0" borderId="6">
      <alignment horizontal="right"/>
    </xf>
    <xf numFmtId="4" fontId="15" fillId="0" borderId="2">
      <alignment horizontal="right"/>
    </xf>
    <xf numFmtId="0" fontId="15" fillId="0" borderId="12"/>
    <xf numFmtId="0" fontId="15" fillId="0" borderId="10">
      <alignment horizontal="center" vertical="top" wrapText="1"/>
    </xf>
    <xf numFmtId="0" fontId="15" fillId="0" borderId="6">
      <alignment horizontal="center"/>
    </xf>
    <xf numFmtId="49" fontId="15" fillId="0" borderId="12">
      <alignment horizontal="center"/>
    </xf>
    <xf numFmtId="49" fontId="15" fillId="0" borderId="1">
      <alignment horizontal="left"/>
    </xf>
    <xf numFmtId="4" fontId="15" fillId="0" borderId="25">
      <alignment horizontal="right"/>
    </xf>
    <xf numFmtId="0" fontId="15" fillId="0" borderId="10">
      <alignment horizontal="center" vertical="top"/>
    </xf>
    <xf numFmtId="4" fontId="15" fillId="0" borderId="26">
      <alignment horizontal="right"/>
    </xf>
    <xf numFmtId="0" fontId="15" fillId="0" borderId="26"/>
    <xf numFmtId="4" fontId="15" fillId="0" borderId="46">
      <alignment horizontal="right"/>
    </xf>
    <xf numFmtId="0" fontId="14" fillId="5" borderId="1"/>
    <xf numFmtId="0" fontId="16" fillId="0" borderId="1"/>
    <xf numFmtId="0" fontId="19" fillId="0" borderId="1"/>
    <xf numFmtId="0" fontId="15" fillId="0" borderId="1">
      <alignment horizontal="left"/>
    </xf>
    <xf numFmtId="0" fontId="15" fillId="0" borderId="1"/>
    <xf numFmtId="0" fontId="20" fillId="0" borderId="1"/>
    <xf numFmtId="0" fontId="14" fillId="0" borderId="1"/>
    <xf numFmtId="0" fontId="14" fillId="5" borderId="6"/>
    <xf numFmtId="49" fontId="15" fillId="0" borderId="10">
      <alignment horizontal="center" vertical="center" wrapText="1"/>
    </xf>
    <xf numFmtId="49" fontId="15" fillId="0" borderId="10">
      <alignment horizontal="center" vertical="center" wrapText="1"/>
    </xf>
    <xf numFmtId="0" fontId="14" fillId="5" borderId="8"/>
    <xf numFmtId="0" fontId="15" fillId="0" borderId="18">
      <alignment horizontal="left" wrapText="1"/>
    </xf>
    <xf numFmtId="0" fontId="15" fillId="0" borderId="23">
      <alignment horizontal="left" wrapText="1" indent="1"/>
    </xf>
    <xf numFmtId="0" fontId="15" fillId="0" borderId="41">
      <alignment horizontal="left" wrapText="1" indent="2"/>
    </xf>
    <xf numFmtId="0" fontId="14" fillId="5" borderId="29"/>
    <xf numFmtId="0" fontId="21" fillId="0" borderId="1">
      <alignment horizontal="center" wrapText="1"/>
    </xf>
    <xf numFmtId="0" fontId="22" fillId="0" borderId="1">
      <alignment horizontal="center" vertical="top"/>
    </xf>
    <xf numFmtId="0" fontId="15" fillId="0" borderId="6">
      <alignment wrapText="1"/>
    </xf>
    <xf numFmtId="0" fontId="15" fillId="0" borderId="8">
      <alignment wrapText="1"/>
    </xf>
    <xf numFmtId="0" fontId="15" fillId="0" borderId="12">
      <alignment horizontal="left"/>
    </xf>
    <xf numFmtId="0" fontId="14" fillId="5" borderId="47"/>
    <xf numFmtId="49" fontId="15" fillId="0" borderId="19">
      <alignment horizontal="center" wrapText="1"/>
    </xf>
    <xf numFmtId="49" fontId="15" fillId="0" borderId="24">
      <alignment horizontal="center" wrapText="1"/>
    </xf>
    <xf numFmtId="49" fontId="15" fillId="0" borderId="28">
      <alignment horizontal="center"/>
    </xf>
    <xf numFmtId="0" fontId="14" fillId="5" borderId="12"/>
    <xf numFmtId="0" fontId="14" fillId="5" borderId="48"/>
    <xf numFmtId="0" fontId="15" fillId="0" borderId="17"/>
    <xf numFmtId="0" fontId="15" fillId="0" borderId="1">
      <alignment horizontal="left"/>
    </xf>
    <xf numFmtId="49" fontId="15" fillId="0" borderId="12"/>
    <xf numFmtId="49" fontId="15" fillId="0" borderId="1"/>
    <xf numFmtId="49" fontId="15" fillId="0" borderId="20">
      <alignment horizontal="center"/>
    </xf>
    <xf numFmtId="49" fontId="15" fillId="0" borderId="25">
      <alignment horizontal="center"/>
    </xf>
    <xf numFmtId="49" fontId="15" fillId="0" borderId="10">
      <alignment horizontal="center"/>
    </xf>
    <xf numFmtId="49" fontId="15" fillId="0" borderId="10">
      <alignment horizontal="center" vertical="center" wrapText="1"/>
    </xf>
    <xf numFmtId="49" fontId="15" fillId="0" borderId="2">
      <alignment horizontal="center" vertical="center" wrapText="1"/>
    </xf>
    <xf numFmtId="0" fontId="14" fillId="5" borderId="49"/>
    <xf numFmtId="4" fontId="15" fillId="0" borderId="10">
      <alignment horizontal="right"/>
    </xf>
    <xf numFmtId="0" fontId="15" fillId="4" borderId="17"/>
    <xf numFmtId="0" fontId="21" fillId="0" borderId="1">
      <alignment horizontal="center" wrapText="1"/>
    </xf>
    <xf numFmtId="0" fontId="23" fillId="0" borderId="13"/>
    <xf numFmtId="49" fontId="24" fillId="0" borderId="15">
      <alignment horizontal="right"/>
    </xf>
    <xf numFmtId="0" fontId="15" fillId="0" borderId="15">
      <alignment horizontal="right"/>
    </xf>
    <xf numFmtId="0" fontId="23" fillId="0" borderId="6"/>
    <xf numFmtId="0" fontId="15" fillId="0" borderId="2">
      <alignment horizontal="center"/>
    </xf>
    <xf numFmtId="49" fontId="14" fillId="0" borderId="3">
      <alignment horizontal="center"/>
    </xf>
    <xf numFmtId="14" fontId="15" fillId="0" borderId="4">
      <alignment horizontal="center"/>
    </xf>
    <xf numFmtId="0" fontId="15" fillId="0" borderId="5">
      <alignment horizontal="center"/>
    </xf>
    <xf numFmtId="49" fontId="15" fillId="0" borderId="7">
      <alignment horizontal="center"/>
    </xf>
    <xf numFmtId="49" fontId="15" fillId="0" borderId="4">
      <alignment horizontal="center"/>
    </xf>
    <xf numFmtId="0" fontId="15" fillId="0" borderId="4">
      <alignment horizontal="center"/>
    </xf>
    <xf numFmtId="49" fontId="15" fillId="0" borderId="9">
      <alignment horizontal="center"/>
    </xf>
    <xf numFmtId="0" fontId="20" fillId="0" borderId="17"/>
    <xf numFmtId="0" fontId="23" fillId="0" borderId="1"/>
    <xf numFmtId="0" fontId="14" fillId="0" borderId="14"/>
    <xf numFmtId="0" fontId="14" fillId="0" borderId="16"/>
    <xf numFmtId="0" fontId="15" fillId="0" borderId="21">
      <alignment horizontal="left" wrapText="1"/>
    </xf>
    <xf numFmtId="49" fontId="15" fillId="0" borderId="26">
      <alignment horizontal="center"/>
    </xf>
    <xf numFmtId="0" fontId="21" fillId="0" borderId="1">
      <alignment horizontal="left" wrapText="1"/>
    </xf>
    <xf numFmtId="49" fontId="14" fillId="0" borderId="1"/>
    <xf numFmtId="0" fontId="15" fillId="0" borderId="1">
      <alignment horizontal="right"/>
    </xf>
    <xf numFmtId="49" fontId="15" fillId="0" borderId="1">
      <alignment horizontal="right"/>
    </xf>
    <xf numFmtId="4" fontId="15" fillId="0" borderId="21">
      <alignment horizontal="right"/>
    </xf>
    <xf numFmtId="0" fontId="15" fillId="0" borderId="1">
      <alignment horizontal="left" wrapText="1"/>
    </xf>
    <xf numFmtId="0" fontId="15" fillId="0" borderId="6">
      <alignment horizontal="left"/>
    </xf>
    <xf numFmtId="0" fontId="15" fillId="0" borderId="30">
      <alignment horizontal="left" wrapText="1"/>
    </xf>
    <xf numFmtId="0" fontId="15" fillId="0" borderId="8"/>
    <xf numFmtId="0" fontId="16" fillId="0" borderId="36">
      <alignment horizontal="left" wrapText="1"/>
    </xf>
    <xf numFmtId="0" fontId="15" fillId="0" borderId="32">
      <alignment horizontal="left" wrapText="1" indent="2"/>
    </xf>
    <xf numFmtId="49" fontId="15" fillId="0" borderId="1">
      <alignment horizontal="center" wrapText="1"/>
    </xf>
    <xf numFmtId="49" fontId="15" fillId="0" borderId="28">
      <alignment horizontal="center" wrapText="1"/>
    </xf>
    <xf numFmtId="0" fontId="15" fillId="0" borderId="35"/>
    <xf numFmtId="0" fontId="15" fillId="0" borderId="37">
      <alignment horizontal="center" wrapText="1"/>
    </xf>
    <xf numFmtId="0" fontId="14" fillId="5" borderId="17"/>
    <xf numFmtId="49" fontId="15" fillId="0" borderId="34">
      <alignment horizontal="center"/>
    </xf>
    <xf numFmtId="49" fontId="15" fillId="0" borderId="1">
      <alignment horizontal="center"/>
    </xf>
    <xf numFmtId="49" fontId="15" fillId="0" borderId="31">
      <alignment horizontal="center" wrapText="1"/>
    </xf>
    <xf numFmtId="49" fontId="15" fillId="0" borderId="38">
      <alignment horizontal="center" wrapText="1"/>
    </xf>
    <xf numFmtId="49" fontId="15" fillId="0" borderId="31">
      <alignment horizontal="center"/>
    </xf>
    <xf numFmtId="49" fontId="15" fillId="0" borderId="6"/>
  </cellStyleXfs>
  <cellXfs count="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5" fillId="0" borderId="1" xfId="8" applyNumberFormat="1" applyProtection="1"/>
    <xf numFmtId="0" fontId="4" fillId="0" borderId="14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0" fontId="4" fillId="0" borderId="16" xfId="16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49" fontId="6" fillId="0" borderId="1" xfId="23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18" xfId="40" applyNumberFormat="1" applyProtection="1">
      <alignment horizontal="left" wrapText="1"/>
    </xf>
    <xf numFmtId="49" fontId="6" fillId="0" borderId="19" xfId="41" applyNumberFormat="1" applyProtection="1">
      <alignment horizontal="center" wrapText="1"/>
    </xf>
    <xf numFmtId="49" fontId="6" fillId="0" borderId="20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1" xfId="44" applyNumberFormat="1" applyProtection="1">
      <alignment horizontal="right"/>
    </xf>
    <xf numFmtId="0" fontId="6" fillId="0" borderId="23" xfId="46" applyNumberFormat="1" applyProtection="1">
      <alignment horizontal="left" wrapText="1" indent="1"/>
    </xf>
    <xf numFmtId="49" fontId="6" fillId="0" borderId="24" xfId="47" applyNumberFormat="1" applyProtection="1">
      <alignment horizontal="center" wrapText="1"/>
    </xf>
    <xf numFmtId="49" fontId="6" fillId="0" borderId="25" xfId="48" applyNumberFormat="1" applyProtection="1">
      <alignment horizontal="center"/>
    </xf>
    <xf numFmtId="0" fontId="6" fillId="0" borderId="21" xfId="51" applyNumberFormat="1" applyProtection="1">
      <alignment horizontal="left" wrapText="1" indent="2"/>
    </xf>
    <xf numFmtId="49" fontId="6" fillId="0" borderId="28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17" xfId="55" applyNumberFormat="1" applyProtection="1"/>
    <xf numFmtId="0" fontId="6" fillId="2" borderId="17" xfId="56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6" xfId="63" applyNumberFormat="1" applyProtection="1">
      <alignment horizontal="left"/>
    </xf>
    <xf numFmtId="49" fontId="6" fillId="0" borderId="6" xfId="64" applyNumberFormat="1" applyProtection="1"/>
    <xf numFmtId="0" fontId="6" fillId="0" borderId="6" xfId="65" applyNumberFormat="1" applyProtection="1"/>
    <xf numFmtId="0" fontId="6" fillId="0" borderId="30" xfId="67" applyNumberFormat="1" applyProtection="1">
      <alignment horizontal="left" wrapText="1"/>
    </xf>
    <xf numFmtId="49" fontId="6" fillId="0" borderId="20" xfId="68" applyNumberFormat="1" applyProtection="1">
      <alignment horizontal="center" wrapText="1"/>
    </xf>
    <xf numFmtId="4" fontId="6" fillId="0" borderId="31" xfId="69" applyNumberFormat="1" applyProtection="1">
      <alignment horizontal="right"/>
    </xf>
    <xf numFmtId="4" fontId="6" fillId="0" borderId="32" xfId="70" applyNumberFormat="1" applyProtection="1">
      <alignment horizontal="right"/>
    </xf>
    <xf numFmtId="49" fontId="6" fillId="0" borderId="28" xfId="72" applyNumberFormat="1" applyProtection="1">
      <alignment horizontal="center" wrapText="1"/>
    </xf>
    <xf numFmtId="0" fontId="6" fillId="0" borderId="32" xfId="74" applyNumberFormat="1" applyProtection="1">
      <alignment horizontal="left" wrapText="1" indent="2"/>
    </xf>
    <xf numFmtId="49" fontId="6" fillId="0" borderId="34" xfId="75" applyNumberFormat="1" applyProtection="1">
      <alignment horizontal="center"/>
    </xf>
    <xf numFmtId="49" fontId="6" fillId="0" borderId="31" xfId="76" applyNumberFormat="1" applyProtection="1">
      <alignment horizontal="center"/>
    </xf>
    <xf numFmtId="0" fontId="6" fillId="0" borderId="8" xfId="78" applyNumberFormat="1" applyProtection="1"/>
    <xf numFmtId="0" fontId="6" fillId="0" borderId="35" xfId="79" applyNumberFormat="1" applyProtection="1"/>
    <xf numFmtId="0" fontId="1" fillId="0" borderId="36" xfId="80" applyNumberFormat="1" applyProtection="1">
      <alignment horizontal="left" wrapText="1"/>
    </xf>
    <xf numFmtId="0" fontId="6" fillId="0" borderId="37" xfId="81" applyNumberFormat="1" applyProtection="1">
      <alignment horizontal="center" wrapText="1"/>
    </xf>
    <xf numFmtId="49" fontId="6" fillId="0" borderId="38" xfId="82" applyNumberFormat="1" applyProtection="1">
      <alignment horizontal="center" wrapText="1"/>
    </xf>
    <xf numFmtId="4" fontId="6" fillId="0" borderId="20" xfId="83" applyNumberFormat="1" applyProtection="1">
      <alignment horizontal="right"/>
    </xf>
    <xf numFmtId="4" fontId="6" fillId="0" borderId="39" xfId="84" applyNumberFormat="1" applyProtection="1">
      <alignment horizontal="right"/>
    </xf>
    <xf numFmtId="0" fontId="4" fillId="0" borderId="17" xfId="86" applyNumberFormat="1" applyProtection="1"/>
    <xf numFmtId="0" fontId="4" fillId="0" borderId="12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6" xfId="90" applyNumberFormat="1" applyProtection="1"/>
    <xf numFmtId="49" fontId="6" fillId="0" borderId="6" xfId="91" applyNumberFormat="1" applyProtection="1">
      <alignment horizontal="left"/>
    </xf>
    <xf numFmtId="0" fontId="6" fillId="0" borderId="23" xfId="92" applyNumberFormat="1" applyProtection="1">
      <alignment horizontal="left" wrapText="1"/>
    </xf>
    <xf numFmtId="0" fontId="6" fillId="0" borderId="30" xfId="96" applyNumberFormat="1" applyProtection="1">
      <alignment horizontal="left" wrapText="1" indent="1"/>
    </xf>
    <xf numFmtId="49" fontId="6" fillId="0" borderId="34" xfId="97" applyNumberFormat="1" applyProtection="1">
      <alignment horizontal="center" wrapText="1"/>
    </xf>
    <xf numFmtId="0" fontId="6" fillId="0" borderId="23" xfId="99" applyNumberFormat="1" applyProtection="1">
      <alignment horizontal="left" wrapText="1" indent="2"/>
    </xf>
    <xf numFmtId="0" fontId="6" fillId="0" borderId="40" xfId="101" applyNumberFormat="1" applyProtection="1">
      <alignment horizontal="left" wrapText="1" indent="2"/>
    </xf>
    <xf numFmtId="49" fontId="6" fillId="0" borderId="34" xfId="102" applyNumberFormat="1" applyProtection="1">
      <alignment horizontal="center" shrinkToFit="1"/>
    </xf>
    <xf numFmtId="49" fontId="6" fillId="0" borderId="31" xfId="103" applyNumberFormat="1" applyProtection="1">
      <alignment horizontal="center" shrinkToFit="1"/>
    </xf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51" xfId="37" applyNumberFormat="1" applyBorder="1" applyAlignment="1" applyProtection="1">
      <alignment horizontal="center" vertical="center" wrapText="1"/>
    </xf>
    <xf numFmtId="49" fontId="6" fillId="0" borderId="52" xfId="37" applyNumberFormat="1" applyBorder="1" applyAlignment="1" applyProtection="1">
      <alignment horizontal="center" vertical="center" wrapText="1"/>
    </xf>
    <xf numFmtId="0" fontId="13" fillId="0" borderId="1" xfId="190"/>
    <xf numFmtId="0" fontId="14" fillId="0" borderId="1" xfId="301" applyNumberFormat="1" applyProtection="1"/>
    <xf numFmtId="0" fontId="15" fillId="0" borderId="1" xfId="336" applyNumberFormat="1" applyBorder="1" applyProtection="1">
      <alignment horizontal="right"/>
    </xf>
    <xf numFmtId="0" fontId="14" fillId="0" borderId="1" xfId="301" applyNumberFormat="1" applyBorder="1" applyProtection="1"/>
    <xf numFmtId="0" fontId="13" fillId="0" borderId="1" xfId="190" applyBorder="1" applyProtection="1">
      <protection locked="0"/>
    </xf>
    <xf numFmtId="0" fontId="15" fillId="0" borderId="1" xfId="298" applyNumberFormat="1" applyBorder="1" applyProtection="1">
      <alignment horizontal="left"/>
    </xf>
    <xf numFmtId="49" fontId="15" fillId="0" borderId="1" xfId="324" applyNumberFormat="1" applyBorder="1" applyProtection="1"/>
    <xf numFmtId="0" fontId="20" fillId="0" borderId="1" xfId="300" applyNumberFormat="1" applyBorder="1" applyProtection="1"/>
    <xf numFmtId="0" fontId="25" fillId="0" borderId="1" xfId="296" applyNumberFormat="1" applyFont="1" applyAlignment="1" applyProtection="1">
      <alignment horizontal="left"/>
    </xf>
    <xf numFmtId="0" fontId="26" fillId="0" borderId="1" xfId="190" applyFont="1" applyAlignment="1" applyProtection="1">
      <alignment horizontal="center" wrapText="1"/>
      <protection locked="0"/>
    </xf>
    <xf numFmtId="0" fontId="26" fillId="0" borderId="1" xfId="190" applyFont="1" applyAlignment="1">
      <alignment horizontal="center" wrapText="1"/>
    </xf>
    <xf numFmtId="0" fontId="4" fillId="0" borderId="1" xfId="11" applyNumberFormat="1" applyBorder="1" applyProtection="1"/>
    <xf numFmtId="49" fontId="6" fillId="0" borderId="58" xfId="39" applyNumberFormat="1" applyBorder="1" applyProtection="1">
      <alignment horizontal="center" vertical="center" wrapText="1"/>
    </xf>
    <xf numFmtId="49" fontId="6" fillId="0" borderId="57" xfId="37" applyNumberFormat="1" applyBorder="1" applyAlignment="1" applyProtection="1">
      <alignment horizontal="center" vertical="center" wrapText="1"/>
    </xf>
    <xf numFmtId="49" fontId="6" fillId="0" borderId="57" xfId="38" applyNumberFormat="1" applyBorder="1" applyAlignment="1" applyProtection="1">
      <alignment horizontal="center" vertical="center" wrapText="1"/>
    </xf>
    <xf numFmtId="0" fontId="6" fillId="0" borderId="1" xfId="65" applyNumberFormat="1" applyBorder="1" applyProtection="1"/>
    <xf numFmtId="0" fontId="27" fillId="0" borderId="1" xfId="89" applyNumberFormat="1" applyFont="1" applyBorder="1" applyAlignment="1" applyProtection="1"/>
    <xf numFmtId="0" fontId="27" fillId="0" borderId="1" xfId="89" applyFont="1" applyBorder="1" applyAlignment="1" applyProtection="1">
      <protection locked="0"/>
    </xf>
    <xf numFmtId="49" fontId="6" fillId="0" borderId="1" xfId="64" applyNumberFormat="1" applyBorder="1" applyProtection="1"/>
    <xf numFmtId="49" fontId="28" fillId="0" borderId="58" xfId="39" applyNumberFormat="1" applyFont="1" applyBorder="1" applyProtection="1">
      <alignment horizontal="center" vertical="center" wrapText="1"/>
    </xf>
    <xf numFmtId="49" fontId="28" fillId="0" borderId="57" xfId="38" applyNumberFormat="1" applyFont="1" applyBorder="1" applyAlignment="1" applyProtection="1">
      <alignment horizontal="center" vertical="center" wrapText="1"/>
    </xf>
    <xf numFmtId="0" fontId="29" fillId="0" borderId="1" xfId="6" applyNumberFormat="1" applyFont="1" applyAlignment="1" applyProtection="1">
      <alignment horizontal="right"/>
    </xf>
    <xf numFmtId="0" fontId="29" fillId="0" borderId="1" xfId="66" applyNumberFormat="1" applyFont="1" applyBorder="1" applyAlignment="1" applyProtection="1">
      <alignment horizontal="right"/>
    </xf>
  </cellXfs>
  <cellStyles count="374">
    <cellStyle name="br" xfId="177"/>
    <cellStyle name="br 2" xfId="191"/>
    <cellStyle name="col" xfId="176"/>
    <cellStyle name="col 2" xfId="192"/>
    <cellStyle name="style0" xfId="178"/>
    <cellStyle name="style0 2" xfId="193"/>
    <cellStyle name="td" xfId="179"/>
    <cellStyle name="td 2" xfId="194"/>
    <cellStyle name="tr" xfId="175"/>
    <cellStyle name="tr 2" xfId="195"/>
    <cellStyle name="xl100" xfId="61"/>
    <cellStyle name="xl100 2" xfId="196"/>
    <cellStyle name="xl101" xfId="68"/>
    <cellStyle name="xl101 2" xfId="197"/>
    <cellStyle name="xl102" xfId="82"/>
    <cellStyle name="xl102 2" xfId="198"/>
    <cellStyle name="xl103" xfId="76"/>
    <cellStyle name="xl103 2" xfId="199"/>
    <cellStyle name="xl104" xfId="64"/>
    <cellStyle name="xl104 2" xfId="200"/>
    <cellStyle name="xl105" xfId="69"/>
    <cellStyle name="xl105 2" xfId="201"/>
    <cellStyle name="xl106" xfId="83"/>
    <cellStyle name="xl106 2" xfId="202"/>
    <cellStyle name="xl107" xfId="62"/>
    <cellStyle name="xl107 2" xfId="203"/>
    <cellStyle name="xl108" xfId="70"/>
    <cellStyle name="xl108 2" xfId="204"/>
    <cellStyle name="xl109" xfId="73"/>
    <cellStyle name="xl109 2" xfId="205"/>
    <cellStyle name="xl110" xfId="84"/>
    <cellStyle name="xl110 2" xfId="206"/>
    <cellStyle name="xl111" xfId="71"/>
    <cellStyle name="xl111 2" xfId="207"/>
    <cellStyle name="xl112" xfId="85"/>
    <cellStyle name="xl112 2" xfId="208"/>
    <cellStyle name="xl113" xfId="77"/>
    <cellStyle name="xl113 2" xfId="209"/>
    <cellStyle name="xl114" xfId="87"/>
    <cellStyle name="xl114 2" xfId="210"/>
    <cellStyle name="xl115" xfId="65"/>
    <cellStyle name="xl115 2" xfId="211"/>
    <cellStyle name="xl116" xfId="66"/>
    <cellStyle name="xl116 2" xfId="212"/>
    <cellStyle name="xl117" xfId="89"/>
    <cellStyle name="xl117 2" xfId="213"/>
    <cellStyle name="xl118" xfId="90"/>
    <cellStyle name="xl118 2" xfId="214"/>
    <cellStyle name="xl119" xfId="92"/>
    <cellStyle name="xl119 2" xfId="215"/>
    <cellStyle name="xl120" xfId="96"/>
    <cellStyle name="xl120 2" xfId="216"/>
    <cellStyle name="xl121" xfId="99"/>
    <cellStyle name="xl121 2" xfId="217"/>
    <cellStyle name="xl122" xfId="189"/>
    <cellStyle name="xl122 2" xfId="218"/>
    <cellStyle name="xl123" xfId="101"/>
    <cellStyle name="xl123 2" xfId="219"/>
    <cellStyle name="xl124" xfId="88"/>
    <cellStyle name="xl124 2" xfId="220"/>
    <cellStyle name="xl125" xfId="91"/>
    <cellStyle name="xl125 2" xfId="221"/>
    <cellStyle name="xl126" xfId="97"/>
    <cellStyle name="xl126 2" xfId="222"/>
    <cellStyle name="xl127" xfId="102"/>
    <cellStyle name="xl127 2" xfId="223"/>
    <cellStyle name="xl128" xfId="103"/>
    <cellStyle name="xl128 2" xfId="224"/>
    <cellStyle name="xl129" xfId="93"/>
    <cellStyle name="xl129 2" xfId="225"/>
    <cellStyle name="xl130" xfId="98"/>
    <cellStyle name="xl130 2" xfId="226"/>
    <cellStyle name="xl131" xfId="100"/>
    <cellStyle name="xl131 2" xfId="227"/>
    <cellStyle name="xl132" xfId="104"/>
    <cellStyle name="xl132 2" xfId="228"/>
    <cellStyle name="xl133" xfId="94"/>
    <cellStyle name="xl133 2" xfId="229"/>
    <cellStyle name="xl134" xfId="95"/>
    <cellStyle name="xl134 2" xfId="230"/>
    <cellStyle name="xl135" xfId="105"/>
    <cellStyle name="xl135 2" xfId="231"/>
    <cellStyle name="xl136" xfId="130"/>
    <cellStyle name="xl136 2" xfId="232"/>
    <cellStyle name="xl137" xfId="134"/>
    <cellStyle name="xl137 2" xfId="233"/>
    <cellStyle name="xl138" xfId="138"/>
    <cellStyle name="xl138 2" xfId="234"/>
    <cellStyle name="xl139" xfId="144"/>
    <cellStyle name="xl139 2" xfId="235"/>
    <cellStyle name="xl140" xfId="145"/>
    <cellStyle name="xl140 2" xfId="236"/>
    <cellStyle name="xl141" xfId="146"/>
    <cellStyle name="xl141 2" xfId="237"/>
    <cellStyle name="xl142" xfId="148"/>
    <cellStyle name="xl142 2" xfId="238"/>
    <cellStyle name="xl143" xfId="171"/>
    <cellStyle name="xl143 2" xfId="239"/>
    <cellStyle name="xl144" xfId="172"/>
    <cellStyle name="xl144 2" xfId="240"/>
    <cellStyle name="xl145" xfId="173"/>
    <cellStyle name="xl145 2" xfId="241"/>
    <cellStyle name="xl146" xfId="106"/>
    <cellStyle name="xl146 2" xfId="242"/>
    <cellStyle name="xl147" xfId="111"/>
    <cellStyle name="xl147 2" xfId="243"/>
    <cellStyle name="xl148" xfId="114"/>
    <cellStyle name="xl148 2" xfId="244"/>
    <cellStyle name="xl149" xfId="116"/>
    <cellStyle name="xl149 2" xfId="245"/>
    <cellStyle name="xl150" xfId="121"/>
    <cellStyle name="xl150 2" xfId="246"/>
    <cellStyle name="xl151" xfId="123"/>
    <cellStyle name="xl151 2" xfId="247"/>
    <cellStyle name="xl152" xfId="125"/>
    <cellStyle name="xl152 2" xfId="248"/>
    <cellStyle name="xl153" xfId="126"/>
    <cellStyle name="xl153 2" xfId="249"/>
    <cellStyle name="xl154" xfId="131"/>
    <cellStyle name="xl154 2" xfId="250"/>
    <cellStyle name="xl155" xfId="135"/>
    <cellStyle name="xl155 2" xfId="251"/>
    <cellStyle name="xl156" xfId="139"/>
    <cellStyle name="xl156 2" xfId="252"/>
    <cellStyle name="xl157" xfId="147"/>
    <cellStyle name="xl157 2" xfId="253"/>
    <cellStyle name="xl158" xfId="150"/>
    <cellStyle name="xl158 2" xfId="254"/>
    <cellStyle name="xl159" xfId="154"/>
    <cellStyle name="xl159 2" xfId="255"/>
    <cellStyle name="xl160" xfId="158"/>
    <cellStyle name="xl160 2" xfId="256"/>
    <cellStyle name="xl161" xfId="162"/>
    <cellStyle name="xl161 2" xfId="257"/>
    <cellStyle name="xl162" xfId="112"/>
    <cellStyle name="xl162 2" xfId="258"/>
    <cellStyle name="xl163" xfId="115"/>
    <cellStyle name="xl163 2" xfId="259"/>
    <cellStyle name="xl164" xfId="117"/>
    <cellStyle name="xl164 2" xfId="260"/>
    <cellStyle name="xl165" xfId="122"/>
    <cellStyle name="xl165 2" xfId="261"/>
    <cellStyle name="xl166" xfId="124"/>
    <cellStyle name="xl166 2" xfId="262"/>
    <cellStyle name="xl167" xfId="127"/>
    <cellStyle name="xl167 2" xfId="263"/>
    <cellStyle name="xl168" xfId="132"/>
    <cellStyle name="xl168 2" xfId="264"/>
    <cellStyle name="xl169" xfId="136"/>
    <cellStyle name="xl169 2" xfId="265"/>
    <cellStyle name="xl170" xfId="140"/>
    <cellStyle name="xl170 2" xfId="266"/>
    <cellStyle name="xl171" xfId="142"/>
    <cellStyle name="xl171 2" xfId="267"/>
    <cellStyle name="xl172" xfId="149"/>
    <cellStyle name="xl172 2" xfId="268"/>
    <cellStyle name="xl173" xfId="151"/>
    <cellStyle name="xl173 2" xfId="269"/>
    <cellStyle name="xl174" xfId="152"/>
    <cellStyle name="xl174 2" xfId="270"/>
    <cellStyle name="xl175" xfId="153"/>
    <cellStyle name="xl175 2" xfId="271"/>
    <cellStyle name="xl176" xfId="155"/>
    <cellStyle name="xl176 2" xfId="272"/>
    <cellStyle name="xl177" xfId="156"/>
    <cellStyle name="xl177 2" xfId="273"/>
    <cellStyle name="xl178" xfId="157"/>
    <cellStyle name="xl178 2" xfId="274"/>
    <cellStyle name="xl179" xfId="159"/>
    <cellStyle name="xl179 2" xfId="275"/>
    <cellStyle name="xl180" xfId="160"/>
    <cellStyle name="xl180 2" xfId="276"/>
    <cellStyle name="xl181" xfId="161"/>
    <cellStyle name="xl181 2" xfId="277"/>
    <cellStyle name="xl182" xfId="163"/>
    <cellStyle name="xl182 2" xfId="278"/>
    <cellStyle name="xl183" xfId="164"/>
    <cellStyle name="xl183 2" xfId="279"/>
    <cellStyle name="xl184" xfId="167"/>
    <cellStyle name="xl184 2" xfId="280"/>
    <cellStyle name="xl185" xfId="169"/>
    <cellStyle name="xl185 2" xfId="281"/>
    <cellStyle name="xl186" xfId="170"/>
    <cellStyle name="xl186 2" xfId="282"/>
    <cellStyle name="xl187" xfId="107"/>
    <cellStyle name="xl187 2" xfId="283"/>
    <cellStyle name="xl188" xfId="109"/>
    <cellStyle name="xl188 2" xfId="284"/>
    <cellStyle name="xl189" xfId="118"/>
    <cellStyle name="xl189 2" xfId="285"/>
    <cellStyle name="xl190" xfId="128"/>
    <cellStyle name="xl190 2" xfId="286"/>
    <cellStyle name="xl191" xfId="133"/>
    <cellStyle name="xl191 2" xfId="287"/>
    <cellStyle name="xl192" xfId="137"/>
    <cellStyle name="xl192 2" xfId="288"/>
    <cellStyle name="xl193" xfId="141"/>
    <cellStyle name="xl193 2" xfId="289"/>
    <cellStyle name="xl194" xfId="174"/>
    <cellStyle name="xl194 2" xfId="290"/>
    <cellStyle name="xl195" xfId="110"/>
    <cellStyle name="xl195 2" xfId="291"/>
    <cellStyle name="xl196" xfId="165"/>
    <cellStyle name="xl196 2" xfId="292"/>
    <cellStyle name="xl197" xfId="168"/>
    <cellStyle name="xl197 2" xfId="293"/>
    <cellStyle name="xl198" xfId="166"/>
    <cellStyle name="xl198 2" xfId="294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1 2" xfId="295"/>
    <cellStyle name="xl22" xfId="1"/>
    <cellStyle name="xl22 2" xfId="296"/>
    <cellStyle name="xl23" xfId="8"/>
    <cellStyle name="xl23 2" xfId="297"/>
    <cellStyle name="xl24" xfId="12"/>
    <cellStyle name="xl24 2" xfId="298"/>
    <cellStyle name="xl25" xfId="19"/>
    <cellStyle name="xl25 2" xfId="299"/>
    <cellStyle name="xl26" xfId="34"/>
    <cellStyle name="xl26 2" xfId="300"/>
    <cellStyle name="xl27" xfId="6"/>
    <cellStyle name="xl27 2" xfId="301"/>
    <cellStyle name="xl28" xfId="181"/>
    <cellStyle name="xl28 2" xfId="302"/>
    <cellStyle name="xl29" xfId="36"/>
    <cellStyle name="xl29 2" xfId="303"/>
    <cellStyle name="xl30" xfId="38"/>
    <cellStyle name="xl30 2" xfId="304"/>
    <cellStyle name="xl31" xfId="182"/>
    <cellStyle name="xl31 2" xfId="305"/>
    <cellStyle name="xl32" xfId="40"/>
    <cellStyle name="xl32 2" xfId="306"/>
    <cellStyle name="xl33" xfId="46"/>
    <cellStyle name="xl33 2" xfId="307"/>
    <cellStyle name="xl34" xfId="51"/>
    <cellStyle name="xl34 2" xfId="308"/>
    <cellStyle name="xl35" xfId="183"/>
    <cellStyle name="xl35 2" xfId="309"/>
    <cellStyle name="xl36" xfId="2"/>
    <cellStyle name="xl36 2" xfId="310"/>
    <cellStyle name="xl37" xfId="13"/>
    <cellStyle name="xl37 2" xfId="311"/>
    <cellStyle name="xl38" xfId="26"/>
    <cellStyle name="xl38 2" xfId="312"/>
    <cellStyle name="xl39" xfId="28"/>
    <cellStyle name="xl39 2" xfId="313"/>
    <cellStyle name="xl40" xfId="30"/>
    <cellStyle name="xl40 2" xfId="314"/>
    <cellStyle name="xl41" xfId="184"/>
    <cellStyle name="xl41 2" xfId="315"/>
    <cellStyle name="xl42" xfId="41"/>
    <cellStyle name="xl42 2" xfId="316"/>
    <cellStyle name="xl43" xfId="47"/>
    <cellStyle name="xl43 2" xfId="317"/>
    <cellStyle name="xl44" xfId="52"/>
    <cellStyle name="xl44 2" xfId="318"/>
    <cellStyle name="xl45" xfId="185"/>
    <cellStyle name="xl45 2" xfId="319"/>
    <cellStyle name="xl46" xfId="55"/>
    <cellStyle name="xl46 2" xfId="320"/>
    <cellStyle name="xl47" xfId="20"/>
    <cellStyle name="xl47 2" xfId="321"/>
    <cellStyle name="xl48" xfId="31"/>
    <cellStyle name="xl48 2" xfId="322"/>
    <cellStyle name="xl49" xfId="23"/>
    <cellStyle name="xl49 2" xfId="323"/>
    <cellStyle name="xl50" xfId="42"/>
    <cellStyle name="xl50 2" xfId="324"/>
    <cellStyle name="xl51" xfId="48"/>
    <cellStyle name="xl51 2" xfId="325"/>
    <cellStyle name="xl52" xfId="53"/>
    <cellStyle name="xl52 2" xfId="326"/>
    <cellStyle name="xl53" xfId="37"/>
    <cellStyle name="xl53 2" xfId="327"/>
    <cellStyle name="xl54" xfId="39"/>
    <cellStyle name="xl54 2" xfId="328"/>
    <cellStyle name="xl55" xfId="186"/>
    <cellStyle name="xl55 2" xfId="329"/>
    <cellStyle name="xl56" xfId="43"/>
    <cellStyle name="xl56 2" xfId="330"/>
    <cellStyle name="xl57" xfId="56"/>
    <cellStyle name="xl57 2" xfId="331"/>
    <cellStyle name="xl58" xfId="58"/>
    <cellStyle name="xl58 2" xfId="332"/>
    <cellStyle name="xl59" xfId="3"/>
    <cellStyle name="xl59 2" xfId="333"/>
    <cellStyle name="xl60" xfId="9"/>
    <cellStyle name="xl60 2" xfId="334"/>
    <cellStyle name="xl61" xfId="14"/>
    <cellStyle name="xl61 2" xfId="335"/>
    <cellStyle name="xl62" xfId="21"/>
    <cellStyle name="xl62 2" xfId="336"/>
    <cellStyle name="xl63" xfId="4"/>
    <cellStyle name="xl63 2" xfId="337"/>
    <cellStyle name="xl64" xfId="10"/>
    <cellStyle name="xl64 2" xfId="338"/>
    <cellStyle name="xl65" xfId="15"/>
    <cellStyle name="xl65 2" xfId="339"/>
    <cellStyle name="xl66" xfId="22"/>
    <cellStyle name="xl66 2" xfId="340"/>
    <cellStyle name="xl67" xfId="25"/>
    <cellStyle name="xl67 2" xfId="341"/>
    <cellStyle name="xl68" xfId="27"/>
    <cellStyle name="xl68 2" xfId="342"/>
    <cellStyle name="xl69" xfId="29"/>
    <cellStyle name="xl69 2" xfId="343"/>
    <cellStyle name="xl70" xfId="32"/>
    <cellStyle name="xl70 2" xfId="344"/>
    <cellStyle name="xl71" xfId="33"/>
    <cellStyle name="xl71 2" xfId="345"/>
    <cellStyle name="xl72" xfId="35"/>
    <cellStyle name="xl72 2" xfId="346"/>
    <cellStyle name="xl73" xfId="5"/>
    <cellStyle name="xl73 2" xfId="347"/>
    <cellStyle name="xl74" xfId="11"/>
    <cellStyle name="xl74 2" xfId="348"/>
    <cellStyle name="xl75" xfId="16"/>
    <cellStyle name="xl75 2" xfId="349"/>
    <cellStyle name="xl76" xfId="44"/>
    <cellStyle name="xl76 2" xfId="350"/>
    <cellStyle name="xl77" xfId="49"/>
    <cellStyle name="xl77 2" xfId="351"/>
    <cellStyle name="xl78" xfId="45"/>
    <cellStyle name="xl78 2" xfId="352"/>
    <cellStyle name="xl79" xfId="50"/>
    <cellStyle name="xl79 2" xfId="353"/>
    <cellStyle name="xl80" xfId="54"/>
    <cellStyle name="xl80 2" xfId="354"/>
    <cellStyle name="xl81" xfId="187"/>
    <cellStyle name="xl81 2" xfId="355"/>
    <cellStyle name="xl82" xfId="57"/>
    <cellStyle name="xl82 2" xfId="356"/>
    <cellStyle name="xl83" xfId="7"/>
    <cellStyle name="xl83 2" xfId="357"/>
    <cellStyle name="xl84" xfId="17"/>
    <cellStyle name="xl84 2" xfId="358"/>
    <cellStyle name="xl85" xfId="24"/>
    <cellStyle name="xl85 2" xfId="359"/>
    <cellStyle name="xl86" xfId="18"/>
    <cellStyle name="xl86 2" xfId="360"/>
    <cellStyle name="xl87" xfId="59"/>
    <cellStyle name="xl87 2" xfId="361"/>
    <cellStyle name="xl88" xfId="63"/>
    <cellStyle name="xl88 2" xfId="362"/>
    <cellStyle name="xl89" xfId="67"/>
    <cellStyle name="xl89 2" xfId="363"/>
    <cellStyle name="xl90" xfId="78"/>
    <cellStyle name="xl90 2" xfId="364"/>
    <cellStyle name="xl91" xfId="80"/>
    <cellStyle name="xl91 2" xfId="365"/>
    <cellStyle name="xl92" xfId="74"/>
    <cellStyle name="xl92 2" xfId="366"/>
    <cellStyle name="xl93" xfId="60"/>
    <cellStyle name="xl93 2" xfId="367"/>
    <cellStyle name="xl94" xfId="72"/>
    <cellStyle name="xl94 2" xfId="368"/>
    <cellStyle name="xl95" xfId="79"/>
    <cellStyle name="xl95 2" xfId="369"/>
    <cellStyle name="xl96" xfId="81"/>
    <cellStyle name="xl96 2" xfId="370"/>
    <cellStyle name="xl97" xfId="188"/>
    <cellStyle name="xl97 2" xfId="371"/>
    <cellStyle name="xl98" xfId="75"/>
    <cellStyle name="xl98 2" xfId="372"/>
    <cellStyle name="xl99" xfId="86"/>
    <cellStyle name="xl99 2" xfId="373"/>
    <cellStyle name="Обычный" xfId="0" builtinId="0"/>
    <cellStyle name="Обычный 2" xfId="19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7"/>
  <sheetViews>
    <sheetView workbookViewId="0">
      <selection activeCell="F9" sqref="F9"/>
    </sheetView>
  </sheetViews>
  <sheetFormatPr defaultRowHeight="14.4"/>
  <cols>
    <col min="1" max="1" width="46.6640625" style="1" customWidth="1"/>
    <col min="2" max="2" width="7.21875" style="1" customWidth="1"/>
    <col min="3" max="3" width="21.33203125" style="1" customWidth="1"/>
    <col min="4" max="4" width="14.77734375" style="1" customWidth="1"/>
    <col min="5" max="5" width="15.5546875" style="1" customWidth="1"/>
    <col min="6" max="6" width="13.109375" style="1" customWidth="1"/>
    <col min="7" max="7" width="9.44140625" style="1" customWidth="1"/>
    <col min="8" max="16384" width="8.88671875" style="1"/>
  </cols>
  <sheetData>
    <row r="1" spans="1:8" ht="17.100000000000001" customHeight="1">
      <c r="A1" s="2"/>
      <c r="B1" s="62"/>
      <c r="C1" s="63"/>
      <c r="D1" s="63"/>
      <c r="E1" s="3"/>
      <c r="F1" s="4"/>
      <c r="G1" s="4"/>
    </row>
    <row r="2" spans="1:8" ht="17.100000000000001" customHeight="1">
      <c r="A2" s="5"/>
      <c r="B2" s="63"/>
      <c r="C2" s="63"/>
      <c r="D2" s="63"/>
      <c r="E2" s="3"/>
      <c r="F2" s="4"/>
      <c r="G2" s="4"/>
    </row>
    <row r="3" spans="1:8" ht="14.1" customHeight="1">
      <c r="A3" s="7"/>
      <c r="B3" s="8"/>
      <c r="C3" s="8"/>
      <c r="D3" s="8"/>
      <c r="E3" s="10"/>
      <c r="F3" s="4"/>
      <c r="G3" s="4"/>
    </row>
    <row r="4" spans="1:8" ht="14.1" customHeight="1">
      <c r="A4" s="77" t="s">
        <v>682</v>
      </c>
      <c r="B4" s="77"/>
      <c r="C4" s="77"/>
      <c r="D4" s="77"/>
      <c r="E4" s="77"/>
      <c r="F4" s="77"/>
      <c r="G4" s="71"/>
      <c r="H4" s="72"/>
    </row>
    <row r="5" spans="1:8" ht="24" customHeight="1">
      <c r="A5" s="77" t="s">
        <v>684</v>
      </c>
      <c r="B5" s="78"/>
      <c r="C5" s="78"/>
      <c r="D5" s="78"/>
      <c r="E5" s="78"/>
      <c r="F5" s="71"/>
      <c r="G5" s="71"/>
      <c r="H5" s="72"/>
    </row>
    <row r="6" spans="1:8" ht="14.55" customHeight="1">
      <c r="A6" s="73"/>
      <c r="B6" s="73"/>
      <c r="C6" s="74"/>
      <c r="D6" s="70"/>
      <c r="E6" s="71"/>
      <c r="F6" s="71"/>
      <c r="G6" s="71"/>
      <c r="H6" s="72"/>
    </row>
    <row r="7" spans="1:8" ht="14.55" customHeight="1">
      <c r="A7" s="75"/>
      <c r="B7" s="75"/>
      <c r="C7" s="75"/>
      <c r="D7" s="75"/>
      <c r="E7" s="71"/>
      <c r="F7" s="71"/>
      <c r="G7" s="71"/>
      <c r="H7" s="72"/>
    </row>
    <row r="8" spans="1:8" ht="14.1" customHeight="1">
      <c r="A8" s="69"/>
      <c r="B8" s="69"/>
      <c r="C8" s="76" t="s">
        <v>683</v>
      </c>
      <c r="D8" s="76"/>
      <c r="E8" s="76"/>
      <c r="F8" s="76"/>
      <c r="G8" s="69"/>
      <c r="H8" s="68"/>
    </row>
    <row r="9" spans="1:8" ht="24.75" customHeight="1">
      <c r="A9" s="2"/>
      <c r="B9" s="2"/>
      <c r="C9" s="7"/>
      <c r="D9" s="12"/>
      <c r="E9" s="12"/>
      <c r="F9" s="89" t="s">
        <v>686</v>
      </c>
      <c r="G9" s="4"/>
    </row>
    <row r="10" spans="1:8" ht="11.4" customHeight="1">
      <c r="A10" s="64" t="s">
        <v>0</v>
      </c>
      <c r="B10" s="64" t="s">
        <v>1</v>
      </c>
      <c r="C10" s="64" t="s">
        <v>2</v>
      </c>
      <c r="D10" s="66" t="s">
        <v>3</v>
      </c>
      <c r="E10" s="81" t="s">
        <v>4</v>
      </c>
      <c r="F10" s="82" t="s">
        <v>681</v>
      </c>
      <c r="G10" s="79"/>
    </row>
    <row r="11" spans="1:8" ht="140.55000000000001" customHeight="1">
      <c r="A11" s="65"/>
      <c r="B11" s="65"/>
      <c r="C11" s="65"/>
      <c r="D11" s="67"/>
      <c r="E11" s="81"/>
      <c r="F11" s="82"/>
      <c r="G11" s="79"/>
    </row>
    <row r="12" spans="1:8" ht="11.4" customHeight="1" thickBot="1">
      <c r="A12" s="13" t="s">
        <v>5</v>
      </c>
      <c r="B12" s="13" t="s">
        <v>6</v>
      </c>
      <c r="C12" s="13" t="s">
        <v>7</v>
      </c>
      <c r="D12" s="14" t="s">
        <v>8</v>
      </c>
      <c r="E12" s="80" t="s">
        <v>9</v>
      </c>
      <c r="F12" s="80" t="s">
        <v>10</v>
      </c>
      <c r="G12" s="6"/>
    </row>
    <row r="13" spans="1:8" ht="21.75" customHeight="1">
      <c r="A13" s="15" t="s">
        <v>11</v>
      </c>
      <c r="B13" s="16" t="s">
        <v>12</v>
      </c>
      <c r="C13" s="17" t="s">
        <v>13</v>
      </c>
      <c r="D13" s="18">
        <v>155825652.18000001</v>
      </c>
      <c r="E13" s="18">
        <v>154529108.21000001</v>
      </c>
      <c r="F13" s="19">
        <f>E13/D13*100</f>
        <v>99.167952162008405</v>
      </c>
      <c r="G13" s="9"/>
    </row>
    <row r="14" spans="1:8" ht="15" customHeight="1">
      <c r="A14" s="20" t="s">
        <v>15</v>
      </c>
      <c r="B14" s="21"/>
      <c r="C14" s="22"/>
      <c r="D14" s="22"/>
      <c r="E14" s="22"/>
      <c r="F14" s="19"/>
      <c r="G14" s="9"/>
    </row>
    <row r="15" spans="1:8" ht="14.4" customHeight="1">
      <c r="A15" s="23" t="s">
        <v>16</v>
      </c>
      <c r="B15" s="24" t="s">
        <v>12</v>
      </c>
      <c r="C15" s="25" t="s">
        <v>17</v>
      </c>
      <c r="D15" s="18">
        <v>30063900</v>
      </c>
      <c r="E15" s="18">
        <v>30561142.379999999</v>
      </c>
      <c r="F15" s="19">
        <f t="shared" ref="F14:F77" si="0">E15/D15*100</f>
        <v>101.65395168291538</v>
      </c>
      <c r="G15" s="9"/>
    </row>
    <row r="16" spans="1:8" ht="14.4" customHeight="1">
      <c r="A16" s="23" t="s">
        <v>18</v>
      </c>
      <c r="B16" s="24" t="s">
        <v>12</v>
      </c>
      <c r="C16" s="25" t="s">
        <v>19</v>
      </c>
      <c r="D16" s="18">
        <v>16084200</v>
      </c>
      <c r="E16" s="18">
        <v>16381333.84</v>
      </c>
      <c r="F16" s="19">
        <f t="shared" si="0"/>
        <v>101.84736474303975</v>
      </c>
      <c r="G16" s="9"/>
    </row>
    <row r="17" spans="1:7" ht="14.4" customHeight="1">
      <c r="A17" s="23" t="s">
        <v>20</v>
      </c>
      <c r="B17" s="24" t="s">
        <v>12</v>
      </c>
      <c r="C17" s="25" t="s">
        <v>21</v>
      </c>
      <c r="D17" s="18">
        <v>16084200</v>
      </c>
      <c r="E17" s="18">
        <v>16381333.84</v>
      </c>
      <c r="F17" s="19">
        <f t="shared" si="0"/>
        <v>101.84736474303975</v>
      </c>
      <c r="G17" s="9"/>
    </row>
    <row r="18" spans="1:7" ht="57" customHeight="1">
      <c r="A18" s="23" t="s">
        <v>22</v>
      </c>
      <c r="B18" s="24" t="s">
        <v>12</v>
      </c>
      <c r="C18" s="25" t="s">
        <v>23</v>
      </c>
      <c r="D18" s="18">
        <v>15843900</v>
      </c>
      <c r="E18" s="18">
        <v>16343847.050000001</v>
      </c>
      <c r="F18" s="19">
        <f t="shared" si="0"/>
        <v>103.15545446512537</v>
      </c>
      <c r="G18" s="9"/>
    </row>
    <row r="19" spans="1:7" ht="79.8" customHeight="1">
      <c r="A19" s="23" t="s">
        <v>24</v>
      </c>
      <c r="B19" s="24" t="s">
        <v>12</v>
      </c>
      <c r="C19" s="25" t="s">
        <v>25</v>
      </c>
      <c r="D19" s="18">
        <v>150100</v>
      </c>
      <c r="E19" s="18">
        <v>-3183.3</v>
      </c>
      <c r="F19" s="19">
        <f t="shared" si="0"/>
        <v>-2.1207861425716188</v>
      </c>
      <c r="G19" s="9"/>
    </row>
    <row r="20" spans="1:7" ht="34.200000000000003" customHeight="1">
      <c r="A20" s="23" t="s">
        <v>26</v>
      </c>
      <c r="B20" s="24" t="s">
        <v>12</v>
      </c>
      <c r="C20" s="25" t="s">
        <v>27</v>
      </c>
      <c r="D20" s="18">
        <v>90150</v>
      </c>
      <c r="E20" s="18">
        <v>40670.089999999997</v>
      </c>
      <c r="F20" s="19">
        <f t="shared" si="0"/>
        <v>45.113799223516359</v>
      </c>
      <c r="G20" s="9"/>
    </row>
    <row r="21" spans="1:7" ht="68.400000000000006" customHeight="1">
      <c r="A21" s="23" t="s">
        <v>28</v>
      </c>
      <c r="B21" s="24" t="s">
        <v>12</v>
      </c>
      <c r="C21" s="25" t="s">
        <v>29</v>
      </c>
      <c r="D21" s="18">
        <v>50</v>
      </c>
      <c r="E21" s="18" t="s">
        <v>14</v>
      </c>
      <c r="F21" s="19"/>
      <c r="G21" s="9"/>
    </row>
    <row r="22" spans="1:7" ht="22.8" customHeight="1">
      <c r="A22" s="23" t="s">
        <v>30</v>
      </c>
      <c r="B22" s="24" t="s">
        <v>12</v>
      </c>
      <c r="C22" s="25" t="s">
        <v>31</v>
      </c>
      <c r="D22" s="18">
        <v>3379200</v>
      </c>
      <c r="E22" s="18">
        <v>3379555.4</v>
      </c>
      <c r="F22" s="19">
        <f t="shared" si="0"/>
        <v>100.01051728219696</v>
      </c>
      <c r="G22" s="9"/>
    </row>
    <row r="23" spans="1:7" ht="22.8" customHeight="1">
      <c r="A23" s="23" t="s">
        <v>32</v>
      </c>
      <c r="B23" s="24" t="s">
        <v>12</v>
      </c>
      <c r="C23" s="25" t="s">
        <v>33</v>
      </c>
      <c r="D23" s="18">
        <v>3379200</v>
      </c>
      <c r="E23" s="18">
        <v>3379555.4</v>
      </c>
      <c r="F23" s="19">
        <f t="shared" si="0"/>
        <v>100.01051728219696</v>
      </c>
      <c r="G23" s="9"/>
    </row>
    <row r="24" spans="1:7" ht="45.6" customHeight="1">
      <c r="A24" s="23" t="s">
        <v>34</v>
      </c>
      <c r="B24" s="24" t="s">
        <v>12</v>
      </c>
      <c r="C24" s="25" t="s">
        <v>35</v>
      </c>
      <c r="D24" s="18">
        <v>1426100</v>
      </c>
      <c r="E24" s="18">
        <v>1155332.03</v>
      </c>
      <c r="F24" s="19">
        <f t="shared" si="0"/>
        <v>81.013395273823718</v>
      </c>
      <c r="G24" s="9"/>
    </row>
    <row r="25" spans="1:7" ht="57" customHeight="1">
      <c r="A25" s="23" t="s">
        <v>36</v>
      </c>
      <c r="B25" s="24" t="s">
        <v>12</v>
      </c>
      <c r="C25" s="25" t="s">
        <v>37</v>
      </c>
      <c r="D25" s="18">
        <v>27000</v>
      </c>
      <c r="E25" s="18">
        <v>17635.669999999998</v>
      </c>
      <c r="F25" s="19">
        <f t="shared" si="0"/>
        <v>65.317296296296291</v>
      </c>
      <c r="G25" s="9"/>
    </row>
    <row r="26" spans="1:7" ht="45.6" customHeight="1">
      <c r="A26" s="23" t="s">
        <v>38</v>
      </c>
      <c r="B26" s="24" t="s">
        <v>12</v>
      </c>
      <c r="C26" s="25" t="s">
        <v>39</v>
      </c>
      <c r="D26" s="18">
        <v>1848400</v>
      </c>
      <c r="E26" s="18">
        <v>2377708.15</v>
      </c>
      <c r="F26" s="19">
        <f t="shared" si="0"/>
        <v>128.63601763687512</v>
      </c>
      <c r="G26" s="9"/>
    </row>
    <row r="27" spans="1:7" ht="45.6" customHeight="1">
      <c r="A27" s="23" t="s">
        <v>40</v>
      </c>
      <c r="B27" s="24" t="s">
        <v>12</v>
      </c>
      <c r="C27" s="25" t="s">
        <v>41</v>
      </c>
      <c r="D27" s="18">
        <v>77700</v>
      </c>
      <c r="E27" s="18">
        <v>-171120.45</v>
      </c>
      <c r="F27" s="19">
        <f t="shared" si="0"/>
        <v>-220.23223938223938</v>
      </c>
      <c r="G27" s="9"/>
    </row>
    <row r="28" spans="1:7" ht="14.4" customHeight="1">
      <c r="A28" s="23" t="s">
        <v>42</v>
      </c>
      <c r="B28" s="24" t="s">
        <v>12</v>
      </c>
      <c r="C28" s="25" t="s">
        <v>43</v>
      </c>
      <c r="D28" s="18">
        <v>2841800</v>
      </c>
      <c r="E28" s="18">
        <v>2894993.14</v>
      </c>
      <c r="F28" s="19">
        <f t="shared" si="0"/>
        <v>101.87181152790485</v>
      </c>
      <c r="G28" s="9"/>
    </row>
    <row r="29" spans="1:7" ht="22.8" customHeight="1">
      <c r="A29" s="23" t="s">
        <v>44</v>
      </c>
      <c r="B29" s="24" t="s">
        <v>12</v>
      </c>
      <c r="C29" s="25" t="s">
        <v>45</v>
      </c>
      <c r="D29" s="18">
        <v>2452250</v>
      </c>
      <c r="E29" s="18">
        <v>1966267.9</v>
      </c>
      <c r="F29" s="19">
        <f t="shared" si="0"/>
        <v>80.182195942501778</v>
      </c>
      <c r="G29" s="9"/>
    </row>
    <row r="30" spans="1:7" ht="22.8" customHeight="1">
      <c r="A30" s="23" t="s">
        <v>44</v>
      </c>
      <c r="B30" s="24" t="s">
        <v>12</v>
      </c>
      <c r="C30" s="25" t="s">
        <v>46</v>
      </c>
      <c r="D30" s="18">
        <v>2451750</v>
      </c>
      <c r="E30" s="18">
        <v>1966257.37</v>
      </c>
      <c r="F30" s="19">
        <f t="shared" si="0"/>
        <v>80.198118486795153</v>
      </c>
      <c r="G30" s="9"/>
    </row>
    <row r="31" spans="1:7" ht="34.200000000000003" customHeight="1">
      <c r="A31" s="23" t="s">
        <v>47</v>
      </c>
      <c r="B31" s="24" t="s">
        <v>12</v>
      </c>
      <c r="C31" s="25" t="s">
        <v>48</v>
      </c>
      <c r="D31" s="18">
        <v>500</v>
      </c>
      <c r="E31" s="18">
        <v>10.53</v>
      </c>
      <c r="F31" s="19">
        <f t="shared" si="0"/>
        <v>2.1059999999999999</v>
      </c>
      <c r="G31" s="9"/>
    </row>
    <row r="32" spans="1:7" ht="14.4" customHeight="1">
      <c r="A32" s="23" t="s">
        <v>49</v>
      </c>
      <c r="B32" s="24" t="s">
        <v>12</v>
      </c>
      <c r="C32" s="25" t="s">
        <v>50</v>
      </c>
      <c r="D32" s="18">
        <v>381300</v>
      </c>
      <c r="E32" s="18">
        <v>920475.24</v>
      </c>
      <c r="F32" s="19">
        <f t="shared" si="0"/>
        <v>241.40446892210855</v>
      </c>
      <c r="G32" s="9"/>
    </row>
    <row r="33" spans="1:7" ht="14.4" customHeight="1">
      <c r="A33" s="23" t="s">
        <v>49</v>
      </c>
      <c r="B33" s="24" t="s">
        <v>12</v>
      </c>
      <c r="C33" s="25" t="s">
        <v>51</v>
      </c>
      <c r="D33" s="18">
        <v>381300</v>
      </c>
      <c r="E33" s="18">
        <v>920475.24</v>
      </c>
      <c r="F33" s="19">
        <f t="shared" si="0"/>
        <v>241.40446892210855</v>
      </c>
      <c r="G33" s="9"/>
    </row>
    <row r="34" spans="1:7" ht="22.8" customHeight="1">
      <c r="A34" s="23" t="s">
        <v>52</v>
      </c>
      <c r="B34" s="24" t="s">
        <v>12</v>
      </c>
      <c r="C34" s="25" t="s">
        <v>53</v>
      </c>
      <c r="D34" s="18">
        <v>8250</v>
      </c>
      <c r="E34" s="18">
        <v>8250</v>
      </c>
      <c r="F34" s="19">
        <f t="shared" si="0"/>
        <v>100</v>
      </c>
      <c r="G34" s="9"/>
    </row>
    <row r="35" spans="1:7" ht="34.200000000000003" customHeight="1">
      <c r="A35" s="23" t="s">
        <v>54</v>
      </c>
      <c r="B35" s="24" t="s">
        <v>12</v>
      </c>
      <c r="C35" s="25" t="s">
        <v>55</v>
      </c>
      <c r="D35" s="18">
        <v>8250</v>
      </c>
      <c r="E35" s="18">
        <v>8250</v>
      </c>
      <c r="F35" s="19">
        <f t="shared" si="0"/>
        <v>100</v>
      </c>
      <c r="G35" s="9"/>
    </row>
    <row r="36" spans="1:7" ht="14.4" customHeight="1">
      <c r="A36" s="23" t="s">
        <v>56</v>
      </c>
      <c r="B36" s="24" t="s">
        <v>12</v>
      </c>
      <c r="C36" s="25" t="s">
        <v>57</v>
      </c>
      <c r="D36" s="18">
        <v>5185000</v>
      </c>
      <c r="E36" s="18">
        <v>4848373.88</v>
      </c>
      <c r="F36" s="19">
        <f t="shared" si="0"/>
        <v>93.507692960462876</v>
      </c>
      <c r="G36" s="9"/>
    </row>
    <row r="37" spans="1:7" ht="14.4" customHeight="1">
      <c r="A37" s="23" t="s">
        <v>58</v>
      </c>
      <c r="B37" s="24" t="s">
        <v>12</v>
      </c>
      <c r="C37" s="25" t="s">
        <v>59</v>
      </c>
      <c r="D37" s="18">
        <v>628700</v>
      </c>
      <c r="E37" s="18">
        <v>418120.04</v>
      </c>
      <c r="F37" s="19">
        <f t="shared" si="0"/>
        <v>66.505493876252586</v>
      </c>
      <c r="G37" s="9"/>
    </row>
    <row r="38" spans="1:7" ht="34.200000000000003" customHeight="1">
      <c r="A38" s="23" t="s">
        <v>60</v>
      </c>
      <c r="B38" s="24" t="s">
        <v>12</v>
      </c>
      <c r="C38" s="25" t="s">
        <v>61</v>
      </c>
      <c r="D38" s="18">
        <v>138300</v>
      </c>
      <c r="E38" s="18">
        <v>125613.02</v>
      </c>
      <c r="F38" s="19">
        <f t="shared" si="0"/>
        <v>90.826478669558924</v>
      </c>
      <c r="G38" s="9"/>
    </row>
    <row r="39" spans="1:7" ht="34.200000000000003" customHeight="1">
      <c r="A39" s="23" t="s">
        <v>62</v>
      </c>
      <c r="B39" s="24" t="s">
        <v>12</v>
      </c>
      <c r="C39" s="25" t="s">
        <v>63</v>
      </c>
      <c r="D39" s="18">
        <v>490400</v>
      </c>
      <c r="E39" s="18">
        <v>292507.02</v>
      </c>
      <c r="F39" s="19">
        <f t="shared" si="0"/>
        <v>59.646619086460042</v>
      </c>
      <c r="G39" s="9"/>
    </row>
    <row r="40" spans="1:7" ht="14.4" customHeight="1">
      <c r="A40" s="23" t="s">
        <v>64</v>
      </c>
      <c r="B40" s="24" t="s">
        <v>12</v>
      </c>
      <c r="C40" s="25" t="s">
        <v>65</v>
      </c>
      <c r="D40" s="18">
        <v>4556300</v>
      </c>
      <c r="E40" s="18">
        <v>4430253.84</v>
      </c>
      <c r="F40" s="19">
        <f t="shared" si="0"/>
        <v>97.233585145842014</v>
      </c>
      <c r="G40" s="9"/>
    </row>
    <row r="41" spans="1:7" ht="14.4" customHeight="1">
      <c r="A41" s="23" t="s">
        <v>66</v>
      </c>
      <c r="B41" s="24" t="s">
        <v>12</v>
      </c>
      <c r="C41" s="25" t="s">
        <v>67</v>
      </c>
      <c r="D41" s="18">
        <v>2570000</v>
      </c>
      <c r="E41" s="18">
        <v>2592688.36</v>
      </c>
      <c r="F41" s="19">
        <f t="shared" si="0"/>
        <v>100.88281556420233</v>
      </c>
      <c r="G41" s="9"/>
    </row>
    <row r="42" spans="1:7" ht="22.8" customHeight="1">
      <c r="A42" s="23" t="s">
        <v>68</v>
      </c>
      <c r="B42" s="24" t="s">
        <v>12</v>
      </c>
      <c r="C42" s="25" t="s">
        <v>69</v>
      </c>
      <c r="D42" s="18">
        <v>560000</v>
      </c>
      <c r="E42" s="18">
        <v>560998.29</v>
      </c>
      <c r="F42" s="19">
        <f t="shared" si="0"/>
        <v>100.17826607142857</v>
      </c>
      <c r="G42" s="9"/>
    </row>
    <row r="43" spans="1:7" ht="22.8" customHeight="1">
      <c r="A43" s="23" t="s">
        <v>70</v>
      </c>
      <c r="B43" s="24" t="s">
        <v>12</v>
      </c>
      <c r="C43" s="25" t="s">
        <v>71</v>
      </c>
      <c r="D43" s="18">
        <v>2010000</v>
      </c>
      <c r="E43" s="18">
        <v>2031690.07</v>
      </c>
      <c r="F43" s="19">
        <f t="shared" si="0"/>
        <v>101.07910796019901</v>
      </c>
      <c r="G43" s="9"/>
    </row>
    <row r="44" spans="1:7" ht="14.4" customHeight="1">
      <c r="A44" s="23" t="s">
        <v>72</v>
      </c>
      <c r="B44" s="24" t="s">
        <v>12</v>
      </c>
      <c r="C44" s="25" t="s">
        <v>73</v>
      </c>
      <c r="D44" s="18">
        <v>1986300</v>
      </c>
      <c r="E44" s="18">
        <v>1837565.48</v>
      </c>
      <c r="F44" s="19">
        <f t="shared" si="0"/>
        <v>92.511981070331771</v>
      </c>
      <c r="G44" s="9"/>
    </row>
    <row r="45" spans="1:7" ht="22.8" customHeight="1">
      <c r="A45" s="23" t="s">
        <v>74</v>
      </c>
      <c r="B45" s="24" t="s">
        <v>12</v>
      </c>
      <c r="C45" s="25" t="s">
        <v>75</v>
      </c>
      <c r="D45" s="18">
        <v>1497900</v>
      </c>
      <c r="E45" s="18">
        <v>1299267.9099999999</v>
      </c>
      <c r="F45" s="19">
        <f t="shared" si="0"/>
        <v>86.739295680619534</v>
      </c>
      <c r="G45" s="9"/>
    </row>
    <row r="46" spans="1:7" ht="22.8" customHeight="1">
      <c r="A46" s="23" t="s">
        <v>76</v>
      </c>
      <c r="B46" s="24" t="s">
        <v>12</v>
      </c>
      <c r="C46" s="25" t="s">
        <v>77</v>
      </c>
      <c r="D46" s="18">
        <v>488400</v>
      </c>
      <c r="E46" s="18">
        <v>538297.56999999995</v>
      </c>
      <c r="F46" s="19">
        <f t="shared" si="0"/>
        <v>110.21653767403767</v>
      </c>
      <c r="G46" s="9"/>
    </row>
    <row r="47" spans="1:7" ht="14.4" customHeight="1">
      <c r="A47" s="23" t="s">
        <v>78</v>
      </c>
      <c r="B47" s="24" t="s">
        <v>12</v>
      </c>
      <c r="C47" s="25" t="s">
        <v>79</v>
      </c>
      <c r="D47" s="18">
        <v>550200</v>
      </c>
      <c r="E47" s="18">
        <v>879766.45</v>
      </c>
      <c r="F47" s="19">
        <f t="shared" si="0"/>
        <v>159.899391130498</v>
      </c>
      <c r="G47" s="9"/>
    </row>
    <row r="48" spans="1:7" ht="22.8" customHeight="1">
      <c r="A48" s="23" t="s">
        <v>80</v>
      </c>
      <c r="B48" s="24" t="s">
        <v>12</v>
      </c>
      <c r="C48" s="25" t="s">
        <v>81</v>
      </c>
      <c r="D48" s="18">
        <v>450000</v>
      </c>
      <c r="E48" s="18">
        <v>564616.44999999995</v>
      </c>
      <c r="F48" s="19">
        <f t="shared" si="0"/>
        <v>125.47032222222221</v>
      </c>
      <c r="G48" s="9"/>
    </row>
    <row r="49" spans="1:7" ht="34.200000000000003" customHeight="1">
      <c r="A49" s="23" t="s">
        <v>82</v>
      </c>
      <c r="B49" s="24" t="s">
        <v>12</v>
      </c>
      <c r="C49" s="25" t="s">
        <v>83</v>
      </c>
      <c r="D49" s="18">
        <v>450000</v>
      </c>
      <c r="E49" s="18">
        <v>564616.44999999995</v>
      </c>
      <c r="F49" s="19">
        <f t="shared" si="0"/>
        <v>125.47032222222221</v>
      </c>
      <c r="G49" s="9"/>
    </row>
    <row r="50" spans="1:7" ht="22.8" customHeight="1">
      <c r="A50" s="23" t="s">
        <v>84</v>
      </c>
      <c r="B50" s="24" t="s">
        <v>12</v>
      </c>
      <c r="C50" s="25" t="s">
        <v>85</v>
      </c>
      <c r="D50" s="18">
        <v>100200</v>
      </c>
      <c r="E50" s="18">
        <v>315150</v>
      </c>
      <c r="F50" s="19">
        <f t="shared" si="0"/>
        <v>314.52095808383234</v>
      </c>
      <c r="G50" s="9"/>
    </row>
    <row r="51" spans="1:7" ht="45.6" customHeight="1">
      <c r="A51" s="23" t="s">
        <v>86</v>
      </c>
      <c r="B51" s="24" t="s">
        <v>12</v>
      </c>
      <c r="C51" s="25" t="s">
        <v>87</v>
      </c>
      <c r="D51" s="18">
        <v>67200</v>
      </c>
      <c r="E51" s="18">
        <v>143150</v>
      </c>
      <c r="F51" s="19">
        <f t="shared" si="0"/>
        <v>213.02083333333334</v>
      </c>
      <c r="G51" s="9"/>
    </row>
    <row r="52" spans="1:7" ht="125.4" customHeight="1">
      <c r="A52" s="23" t="s">
        <v>88</v>
      </c>
      <c r="B52" s="24" t="s">
        <v>12</v>
      </c>
      <c r="C52" s="25" t="s">
        <v>89</v>
      </c>
      <c r="D52" s="18">
        <v>67200</v>
      </c>
      <c r="E52" s="18">
        <v>143150</v>
      </c>
      <c r="F52" s="19">
        <f t="shared" si="0"/>
        <v>213.02083333333334</v>
      </c>
      <c r="G52" s="9"/>
    </row>
    <row r="53" spans="1:7" ht="34.200000000000003" customHeight="1">
      <c r="A53" s="23" t="s">
        <v>90</v>
      </c>
      <c r="B53" s="24" t="s">
        <v>12</v>
      </c>
      <c r="C53" s="25" t="s">
        <v>91</v>
      </c>
      <c r="D53" s="18">
        <v>33000</v>
      </c>
      <c r="E53" s="18">
        <v>172000</v>
      </c>
      <c r="F53" s="19">
        <f t="shared" si="0"/>
        <v>521.21212121212125</v>
      </c>
      <c r="G53" s="9"/>
    </row>
    <row r="54" spans="1:7" ht="22.8" customHeight="1">
      <c r="A54" s="23" t="s">
        <v>92</v>
      </c>
      <c r="B54" s="24" t="s">
        <v>12</v>
      </c>
      <c r="C54" s="25" t="s">
        <v>93</v>
      </c>
      <c r="D54" s="18">
        <v>11800</v>
      </c>
      <c r="E54" s="18">
        <v>0.61</v>
      </c>
      <c r="F54" s="19">
        <f t="shared" si="0"/>
        <v>5.1694915254237288E-3</v>
      </c>
      <c r="G54" s="9"/>
    </row>
    <row r="55" spans="1:7" ht="14.4" customHeight="1">
      <c r="A55" s="23" t="s">
        <v>94</v>
      </c>
      <c r="B55" s="24" t="s">
        <v>12</v>
      </c>
      <c r="C55" s="25" t="s">
        <v>95</v>
      </c>
      <c r="D55" s="18" t="s">
        <v>14</v>
      </c>
      <c r="E55" s="18">
        <v>0.61</v>
      </c>
      <c r="F55" s="19"/>
      <c r="G55" s="9"/>
    </row>
    <row r="56" spans="1:7" ht="22.8" customHeight="1">
      <c r="A56" s="23" t="s">
        <v>96</v>
      </c>
      <c r="B56" s="24" t="s">
        <v>12</v>
      </c>
      <c r="C56" s="25" t="s">
        <v>97</v>
      </c>
      <c r="D56" s="18" t="s">
        <v>14</v>
      </c>
      <c r="E56" s="18">
        <v>0.61</v>
      </c>
      <c r="F56" s="19"/>
      <c r="G56" s="9"/>
    </row>
    <row r="57" spans="1:7" ht="22.8" customHeight="1">
      <c r="A57" s="23" t="s">
        <v>98</v>
      </c>
      <c r="B57" s="24" t="s">
        <v>12</v>
      </c>
      <c r="C57" s="25" t="s">
        <v>99</v>
      </c>
      <c r="D57" s="18" t="s">
        <v>14</v>
      </c>
      <c r="E57" s="18">
        <v>0.61</v>
      </c>
      <c r="F57" s="19"/>
      <c r="G57" s="9"/>
    </row>
    <row r="58" spans="1:7" ht="22.8" customHeight="1">
      <c r="A58" s="23" t="s">
        <v>100</v>
      </c>
      <c r="B58" s="24" t="s">
        <v>12</v>
      </c>
      <c r="C58" s="25" t="s">
        <v>101</v>
      </c>
      <c r="D58" s="18">
        <v>11800</v>
      </c>
      <c r="E58" s="18" t="s">
        <v>14</v>
      </c>
      <c r="F58" s="19"/>
      <c r="G58" s="9"/>
    </row>
    <row r="59" spans="1:7" ht="14.4" customHeight="1">
      <c r="A59" s="23" t="s">
        <v>102</v>
      </c>
      <c r="B59" s="24" t="s">
        <v>12</v>
      </c>
      <c r="C59" s="25" t="s">
        <v>103</v>
      </c>
      <c r="D59" s="18">
        <v>11800</v>
      </c>
      <c r="E59" s="18" t="s">
        <v>14</v>
      </c>
      <c r="F59" s="19"/>
      <c r="G59" s="9"/>
    </row>
    <row r="60" spans="1:7" ht="22.8" customHeight="1">
      <c r="A60" s="23" t="s">
        <v>104</v>
      </c>
      <c r="B60" s="24" t="s">
        <v>12</v>
      </c>
      <c r="C60" s="25" t="s">
        <v>105</v>
      </c>
      <c r="D60" s="18">
        <v>11800</v>
      </c>
      <c r="E60" s="18" t="s">
        <v>14</v>
      </c>
      <c r="F60" s="19"/>
      <c r="G60" s="9"/>
    </row>
    <row r="61" spans="1:7" ht="22.8" customHeight="1">
      <c r="A61" s="23" t="s">
        <v>106</v>
      </c>
      <c r="B61" s="24" t="s">
        <v>12</v>
      </c>
      <c r="C61" s="25" t="s">
        <v>107</v>
      </c>
      <c r="D61" s="18">
        <v>1039700</v>
      </c>
      <c r="E61" s="18">
        <v>1136433.6100000001</v>
      </c>
      <c r="F61" s="19">
        <f t="shared" si="0"/>
        <v>109.30399249783594</v>
      </c>
      <c r="G61" s="9"/>
    </row>
    <row r="62" spans="1:7" ht="22.8" customHeight="1">
      <c r="A62" s="23" t="s">
        <v>108</v>
      </c>
      <c r="B62" s="24" t="s">
        <v>12</v>
      </c>
      <c r="C62" s="25" t="s">
        <v>109</v>
      </c>
      <c r="D62" s="18" t="s">
        <v>14</v>
      </c>
      <c r="E62" s="18" t="s">
        <v>14</v>
      </c>
      <c r="F62" s="19"/>
      <c r="G62" s="9"/>
    </row>
    <row r="63" spans="1:7" ht="22.8" customHeight="1">
      <c r="A63" s="23" t="s">
        <v>110</v>
      </c>
      <c r="B63" s="24" t="s">
        <v>12</v>
      </c>
      <c r="C63" s="25" t="s">
        <v>111</v>
      </c>
      <c r="D63" s="18" t="s">
        <v>14</v>
      </c>
      <c r="E63" s="18" t="s">
        <v>14</v>
      </c>
      <c r="F63" s="19"/>
      <c r="G63" s="9"/>
    </row>
    <row r="64" spans="1:7" ht="68.400000000000006" customHeight="1">
      <c r="A64" s="23" t="s">
        <v>112</v>
      </c>
      <c r="B64" s="24" t="s">
        <v>12</v>
      </c>
      <c r="C64" s="25" t="s">
        <v>113</v>
      </c>
      <c r="D64" s="18">
        <v>1008900</v>
      </c>
      <c r="E64" s="18">
        <v>1136433.6100000001</v>
      </c>
      <c r="F64" s="19">
        <f t="shared" si="0"/>
        <v>112.64085736941225</v>
      </c>
      <c r="G64" s="9"/>
    </row>
    <row r="65" spans="1:7" ht="45.6" customHeight="1">
      <c r="A65" s="23" t="s">
        <v>114</v>
      </c>
      <c r="B65" s="24" t="s">
        <v>12</v>
      </c>
      <c r="C65" s="25" t="s">
        <v>115</v>
      </c>
      <c r="D65" s="18">
        <v>664200</v>
      </c>
      <c r="E65" s="18">
        <v>843466.8</v>
      </c>
      <c r="F65" s="19">
        <f t="shared" si="0"/>
        <v>126.98988256549232</v>
      </c>
      <c r="G65" s="9"/>
    </row>
    <row r="66" spans="1:7" ht="57" customHeight="1">
      <c r="A66" s="23" t="s">
        <v>116</v>
      </c>
      <c r="B66" s="24" t="s">
        <v>12</v>
      </c>
      <c r="C66" s="25" t="s">
        <v>117</v>
      </c>
      <c r="D66" s="18">
        <v>59000</v>
      </c>
      <c r="E66" s="18">
        <v>132541.42000000001</v>
      </c>
      <c r="F66" s="19">
        <f t="shared" si="0"/>
        <v>224.6464745762712</v>
      </c>
      <c r="G66" s="9"/>
    </row>
    <row r="67" spans="1:7" ht="57" customHeight="1">
      <c r="A67" s="23" t="s">
        <v>118</v>
      </c>
      <c r="B67" s="24" t="s">
        <v>12</v>
      </c>
      <c r="C67" s="25" t="s">
        <v>119</v>
      </c>
      <c r="D67" s="18">
        <v>605200</v>
      </c>
      <c r="E67" s="18">
        <v>710925.38</v>
      </c>
      <c r="F67" s="19">
        <f t="shared" si="0"/>
        <v>117.46949438202248</v>
      </c>
      <c r="G67" s="9"/>
    </row>
    <row r="68" spans="1:7" ht="57" customHeight="1">
      <c r="A68" s="23" t="s">
        <v>120</v>
      </c>
      <c r="B68" s="24" t="s">
        <v>12</v>
      </c>
      <c r="C68" s="25" t="s">
        <v>121</v>
      </c>
      <c r="D68" s="18">
        <v>344700</v>
      </c>
      <c r="E68" s="18">
        <v>292966.81</v>
      </c>
      <c r="F68" s="19">
        <f t="shared" si="0"/>
        <v>84.991821874093404</v>
      </c>
      <c r="G68" s="9"/>
    </row>
    <row r="69" spans="1:7" ht="45.6" customHeight="1">
      <c r="A69" s="23" t="s">
        <v>122</v>
      </c>
      <c r="B69" s="24" t="s">
        <v>12</v>
      </c>
      <c r="C69" s="25" t="s">
        <v>123</v>
      </c>
      <c r="D69" s="18">
        <v>233700</v>
      </c>
      <c r="E69" s="18">
        <v>201636.81</v>
      </c>
      <c r="F69" s="19">
        <f t="shared" si="0"/>
        <v>86.280192554557118</v>
      </c>
      <c r="G69" s="9"/>
    </row>
    <row r="70" spans="1:7" ht="45.6" customHeight="1">
      <c r="A70" s="23" t="s">
        <v>124</v>
      </c>
      <c r="B70" s="24" t="s">
        <v>12</v>
      </c>
      <c r="C70" s="25" t="s">
        <v>125</v>
      </c>
      <c r="D70" s="18">
        <v>111000</v>
      </c>
      <c r="E70" s="18">
        <v>91330</v>
      </c>
      <c r="F70" s="19">
        <f t="shared" si="0"/>
        <v>82.27927927927928</v>
      </c>
      <c r="G70" s="9"/>
    </row>
    <row r="71" spans="1:7" ht="57" customHeight="1">
      <c r="A71" s="23" t="s">
        <v>126</v>
      </c>
      <c r="B71" s="24" t="s">
        <v>12</v>
      </c>
      <c r="C71" s="25" t="s">
        <v>127</v>
      </c>
      <c r="D71" s="18">
        <v>30800</v>
      </c>
      <c r="E71" s="18" t="s">
        <v>14</v>
      </c>
      <c r="F71" s="19"/>
      <c r="G71" s="9"/>
    </row>
    <row r="72" spans="1:7" ht="57" customHeight="1">
      <c r="A72" s="23" t="s">
        <v>128</v>
      </c>
      <c r="B72" s="24" t="s">
        <v>12</v>
      </c>
      <c r="C72" s="25" t="s">
        <v>129</v>
      </c>
      <c r="D72" s="18">
        <v>30800</v>
      </c>
      <c r="E72" s="18" t="s">
        <v>14</v>
      </c>
      <c r="F72" s="19"/>
      <c r="G72" s="9"/>
    </row>
    <row r="73" spans="1:7" ht="57" customHeight="1">
      <c r="A73" s="23" t="s">
        <v>130</v>
      </c>
      <c r="B73" s="24" t="s">
        <v>12</v>
      </c>
      <c r="C73" s="25" t="s">
        <v>131</v>
      </c>
      <c r="D73" s="18">
        <v>100</v>
      </c>
      <c r="E73" s="18" t="s">
        <v>14</v>
      </c>
      <c r="F73" s="19"/>
      <c r="G73" s="9"/>
    </row>
    <row r="74" spans="1:7" ht="57" customHeight="1">
      <c r="A74" s="23" t="s">
        <v>132</v>
      </c>
      <c r="B74" s="24" t="s">
        <v>12</v>
      </c>
      <c r="C74" s="25" t="s">
        <v>133</v>
      </c>
      <c r="D74" s="18">
        <v>30700</v>
      </c>
      <c r="E74" s="18" t="s">
        <v>14</v>
      </c>
      <c r="F74" s="19"/>
      <c r="G74" s="9"/>
    </row>
    <row r="75" spans="1:7" ht="14.4" customHeight="1">
      <c r="A75" s="23" t="s">
        <v>134</v>
      </c>
      <c r="B75" s="24" t="s">
        <v>12</v>
      </c>
      <c r="C75" s="25" t="s">
        <v>135</v>
      </c>
      <c r="D75" s="18">
        <v>110000</v>
      </c>
      <c r="E75" s="18">
        <v>151774.89000000001</v>
      </c>
      <c r="F75" s="19">
        <f t="shared" si="0"/>
        <v>137.97717272727274</v>
      </c>
      <c r="G75" s="9"/>
    </row>
    <row r="76" spans="1:7" ht="14.4" customHeight="1">
      <c r="A76" s="23" t="s">
        <v>136</v>
      </c>
      <c r="B76" s="24" t="s">
        <v>12</v>
      </c>
      <c r="C76" s="25" t="s">
        <v>137</v>
      </c>
      <c r="D76" s="18">
        <v>110000</v>
      </c>
      <c r="E76" s="18">
        <v>151774.89000000001</v>
      </c>
      <c r="F76" s="19">
        <f t="shared" si="0"/>
        <v>137.97717272727274</v>
      </c>
      <c r="G76" s="9"/>
    </row>
    <row r="77" spans="1:7" ht="22.8" customHeight="1">
      <c r="A77" s="23" t="s">
        <v>138</v>
      </c>
      <c r="B77" s="24" t="s">
        <v>12</v>
      </c>
      <c r="C77" s="25" t="s">
        <v>139</v>
      </c>
      <c r="D77" s="18">
        <v>6500</v>
      </c>
      <c r="E77" s="18">
        <v>11561.04</v>
      </c>
      <c r="F77" s="19">
        <f t="shared" si="0"/>
        <v>177.86215384615386</v>
      </c>
      <c r="G77" s="9"/>
    </row>
    <row r="78" spans="1:7" ht="22.8" customHeight="1">
      <c r="A78" s="23" t="s">
        <v>140</v>
      </c>
      <c r="B78" s="24" t="s">
        <v>12</v>
      </c>
      <c r="C78" s="25" t="s">
        <v>141</v>
      </c>
      <c r="D78" s="18">
        <v>25</v>
      </c>
      <c r="E78" s="18">
        <v>23.35</v>
      </c>
      <c r="F78" s="19">
        <f t="shared" ref="F78:F141" si="1">E78/D78*100</f>
        <v>93.4</v>
      </c>
      <c r="G78" s="9"/>
    </row>
    <row r="79" spans="1:7" ht="14.4" customHeight="1">
      <c r="A79" s="23" t="s">
        <v>142</v>
      </c>
      <c r="B79" s="24" t="s">
        <v>12</v>
      </c>
      <c r="C79" s="25" t="s">
        <v>143</v>
      </c>
      <c r="D79" s="18">
        <v>14475</v>
      </c>
      <c r="E79" s="18">
        <v>64844.9</v>
      </c>
      <c r="F79" s="19">
        <f t="shared" si="1"/>
        <v>447.97858376511226</v>
      </c>
      <c r="G79" s="9"/>
    </row>
    <row r="80" spans="1:7" ht="14.4" customHeight="1">
      <c r="A80" s="23" t="s">
        <v>144</v>
      </c>
      <c r="B80" s="24" t="s">
        <v>12</v>
      </c>
      <c r="C80" s="25" t="s">
        <v>145</v>
      </c>
      <c r="D80" s="18">
        <v>89000</v>
      </c>
      <c r="E80" s="18">
        <v>75345.600000000006</v>
      </c>
      <c r="F80" s="19">
        <f t="shared" si="1"/>
        <v>84.657977528089887</v>
      </c>
      <c r="G80" s="9"/>
    </row>
    <row r="81" spans="1:7" ht="22.8" customHeight="1">
      <c r="A81" s="23" t="s">
        <v>146</v>
      </c>
      <c r="B81" s="24" t="s">
        <v>12</v>
      </c>
      <c r="C81" s="25" t="s">
        <v>147</v>
      </c>
      <c r="D81" s="18">
        <v>648200</v>
      </c>
      <c r="E81" s="18">
        <v>648274.65</v>
      </c>
      <c r="F81" s="19">
        <f t="shared" si="1"/>
        <v>100.01151650725085</v>
      </c>
      <c r="G81" s="9"/>
    </row>
    <row r="82" spans="1:7" ht="22.8" customHeight="1">
      <c r="A82" s="23" t="s">
        <v>148</v>
      </c>
      <c r="B82" s="24" t="s">
        <v>12</v>
      </c>
      <c r="C82" s="25" t="s">
        <v>149</v>
      </c>
      <c r="D82" s="18">
        <v>648200</v>
      </c>
      <c r="E82" s="18">
        <v>648274.65</v>
      </c>
      <c r="F82" s="19">
        <f t="shared" si="1"/>
        <v>100.01151650725085</v>
      </c>
      <c r="G82" s="9"/>
    </row>
    <row r="83" spans="1:7" ht="22.8" customHeight="1">
      <c r="A83" s="23" t="s">
        <v>150</v>
      </c>
      <c r="B83" s="24" t="s">
        <v>12</v>
      </c>
      <c r="C83" s="25" t="s">
        <v>151</v>
      </c>
      <c r="D83" s="18">
        <v>648200</v>
      </c>
      <c r="E83" s="18">
        <v>648274.65</v>
      </c>
      <c r="F83" s="19">
        <f t="shared" si="1"/>
        <v>100.01151650725085</v>
      </c>
      <c r="G83" s="9"/>
    </row>
    <row r="84" spans="1:7" ht="34.200000000000003" customHeight="1">
      <c r="A84" s="23" t="s">
        <v>152</v>
      </c>
      <c r="B84" s="24" t="s">
        <v>12</v>
      </c>
      <c r="C84" s="25" t="s">
        <v>153</v>
      </c>
      <c r="D84" s="18">
        <v>554800</v>
      </c>
      <c r="E84" s="18">
        <v>554734.76</v>
      </c>
      <c r="F84" s="19">
        <f t="shared" si="1"/>
        <v>99.988240807498201</v>
      </c>
      <c r="G84" s="9"/>
    </row>
    <row r="85" spans="1:7" ht="34.200000000000003" customHeight="1">
      <c r="A85" s="23" t="s">
        <v>154</v>
      </c>
      <c r="B85" s="24" t="s">
        <v>12</v>
      </c>
      <c r="C85" s="25" t="s">
        <v>155</v>
      </c>
      <c r="D85" s="18">
        <v>93400</v>
      </c>
      <c r="E85" s="18">
        <v>93539.89</v>
      </c>
      <c r="F85" s="19">
        <f t="shared" si="1"/>
        <v>100.14977516059957</v>
      </c>
      <c r="G85" s="9"/>
    </row>
    <row r="86" spans="1:7" ht="14.4" customHeight="1">
      <c r="A86" s="23" t="s">
        <v>156</v>
      </c>
      <c r="B86" s="24" t="s">
        <v>12</v>
      </c>
      <c r="C86" s="25" t="s">
        <v>157</v>
      </c>
      <c r="D86" s="18">
        <v>165700</v>
      </c>
      <c r="E86" s="18">
        <v>189151.64</v>
      </c>
      <c r="F86" s="19">
        <f t="shared" si="1"/>
        <v>114.15307181653591</v>
      </c>
      <c r="G86" s="9"/>
    </row>
    <row r="87" spans="1:7" ht="22.8" customHeight="1">
      <c r="A87" s="23" t="s">
        <v>158</v>
      </c>
      <c r="B87" s="24" t="s">
        <v>12</v>
      </c>
      <c r="C87" s="25" t="s">
        <v>159</v>
      </c>
      <c r="D87" s="18">
        <v>12500</v>
      </c>
      <c r="E87" s="18">
        <v>21768.799999999999</v>
      </c>
      <c r="F87" s="19">
        <f t="shared" si="1"/>
        <v>174.15039999999999</v>
      </c>
      <c r="G87" s="9"/>
    </row>
    <row r="88" spans="1:7" ht="57" customHeight="1">
      <c r="A88" s="23" t="s">
        <v>160</v>
      </c>
      <c r="B88" s="24" t="s">
        <v>12</v>
      </c>
      <c r="C88" s="25" t="s">
        <v>161</v>
      </c>
      <c r="D88" s="18">
        <v>9000</v>
      </c>
      <c r="E88" s="18">
        <v>17568.8</v>
      </c>
      <c r="F88" s="19">
        <f t="shared" si="1"/>
        <v>195.20888888888888</v>
      </c>
      <c r="G88" s="9"/>
    </row>
    <row r="89" spans="1:7" ht="45.6" customHeight="1">
      <c r="A89" s="23" t="s">
        <v>162</v>
      </c>
      <c r="B89" s="24" t="s">
        <v>12</v>
      </c>
      <c r="C89" s="25" t="s">
        <v>163</v>
      </c>
      <c r="D89" s="18">
        <v>3500</v>
      </c>
      <c r="E89" s="18">
        <v>4200</v>
      </c>
      <c r="F89" s="19">
        <f t="shared" si="1"/>
        <v>120</v>
      </c>
      <c r="G89" s="9"/>
    </row>
    <row r="90" spans="1:7" ht="45.6" customHeight="1">
      <c r="A90" s="23" t="s">
        <v>164</v>
      </c>
      <c r="B90" s="24" t="s">
        <v>12</v>
      </c>
      <c r="C90" s="25" t="s">
        <v>165</v>
      </c>
      <c r="D90" s="18">
        <v>3000</v>
      </c>
      <c r="E90" s="18">
        <v>2500</v>
      </c>
      <c r="F90" s="19">
        <f t="shared" si="1"/>
        <v>83.333333333333343</v>
      </c>
      <c r="G90" s="9"/>
    </row>
    <row r="91" spans="1:7" ht="45.6" customHeight="1">
      <c r="A91" s="23" t="s">
        <v>166</v>
      </c>
      <c r="B91" s="24" t="s">
        <v>12</v>
      </c>
      <c r="C91" s="25" t="s">
        <v>167</v>
      </c>
      <c r="D91" s="18">
        <v>3000</v>
      </c>
      <c r="E91" s="18">
        <v>2500</v>
      </c>
      <c r="F91" s="19">
        <f t="shared" si="1"/>
        <v>83.333333333333343</v>
      </c>
      <c r="G91" s="9"/>
    </row>
    <row r="92" spans="1:7" ht="34.200000000000003" customHeight="1">
      <c r="A92" s="23" t="s">
        <v>168</v>
      </c>
      <c r="B92" s="24" t="s">
        <v>12</v>
      </c>
      <c r="C92" s="25" t="s">
        <v>169</v>
      </c>
      <c r="D92" s="18">
        <v>1800</v>
      </c>
      <c r="E92" s="18">
        <v>1800</v>
      </c>
      <c r="F92" s="19">
        <f t="shared" si="1"/>
        <v>100</v>
      </c>
      <c r="G92" s="9"/>
    </row>
    <row r="93" spans="1:7" ht="45.6" customHeight="1">
      <c r="A93" s="23" t="s">
        <v>170</v>
      </c>
      <c r="B93" s="24" t="s">
        <v>12</v>
      </c>
      <c r="C93" s="25" t="s">
        <v>171</v>
      </c>
      <c r="D93" s="18">
        <v>1500</v>
      </c>
      <c r="E93" s="18">
        <v>1500</v>
      </c>
      <c r="F93" s="19">
        <f t="shared" si="1"/>
        <v>100</v>
      </c>
      <c r="G93" s="9"/>
    </row>
    <row r="94" spans="1:7" ht="34.200000000000003" customHeight="1">
      <c r="A94" s="23" t="s">
        <v>172</v>
      </c>
      <c r="B94" s="24" t="s">
        <v>12</v>
      </c>
      <c r="C94" s="25" t="s">
        <v>173</v>
      </c>
      <c r="D94" s="18">
        <v>300</v>
      </c>
      <c r="E94" s="18">
        <v>300</v>
      </c>
      <c r="F94" s="19">
        <f t="shared" si="1"/>
        <v>100</v>
      </c>
      <c r="G94" s="9"/>
    </row>
    <row r="95" spans="1:7" ht="79.8" customHeight="1">
      <c r="A95" s="23" t="s">
        <v>174</v>
      </c>
      <c r="B95" s="24" t="s">
        <v>12</v>
      </c>
      <c r="C95" s="25" t="s">
        <v>175</v>
      </c>
      <c r="D95" s="18">
        <v>5000</v>
      </c>
      <c r="E95" s="18">
        <v>5000</v>
      </c>
      <c r="F95" s="19">
        <f t="shared" si="1"/>
        <v>100</v>
      </c>
      <c r="G95" s="9"/>
    </row>
    <row r="96" spans="1:7" ht="22.8" customHeight="1">
      <c r="A96" s="23" t="s">
        <v>176</v>
      </c>
      <c r="B96" s="24" t="s">
        <v>12</v>
      </c>
      <c r="C96" s="25" t="s">
        <v>177</v>
      </c>
      <c r="D96" s="18">
        <v>5000</v>
      </c>
      <c r="E96" s="18">
        <v>5000</v>
      </c>
      <c r="F96" s="19">
        <f t="shared" si="1"/>
        <v>100</v>
      </c>
      <c r="G96" s="9"/>
    </row>
    <row r="97" spans="1:7" ht="45.6" customHeight="1">
      <c r="A97" s="23" t="s">
        <v>178</v>
      </c>
      <c r="B97" s="24" t="s">
        <v>12</v>
      </c>
      <c r="C97" s="25" t="s">
        <v>179</v>
      </c>
      <c r="D97" s="18">
        <v>13000</v>
      </c>
      <c r="E97" s="18">
        <v>13033.35</v>
      </c>
      <c r="F97" s="19">
        <f t="shared" si="1"/>
        <v>100.25653846153845</v>
      </c>
      <c r="G97" s="9"/>
    </row>
    <row r="98" spans="1:7" ht="45.6" customHeight="1">
      <c r="A98" s="23" t="s">
        <v>180</v>
      </c>
      <c r="B98" s="24" t="s">
        <v>12</v>
      </c>
      <c r="C98" s="25" t="s">
        <v>181</v>
      </c>
      <c r="D98" s="18">
        <v>3000</v>
      </c>
      <c r="E98" s="18">
        <v>3000</v>
      </c>
      <c r="F98" s="19">
        <f t="shared" si="1"/>
        <v>100</v>
      </c>
      <c r="G98" s="9"/>
    </row>
    <row r="99" spans="1:7" ht="45.6" customHeight="1">
      <c r="A99" s="23" t="s">
        <v>182</v>
      </c>
      <c r="B99" s="24" t="s">
        <v>12</v>
      </c>
      <c r="C99" s="25" t="s">
        <v>183</v>
      </c>
      <c r="D99" s="18">
        <v>10000</v>
      </c>
      <c r="E99" s="18">
        <v>10033.35</v>
      </c>
      <c r="F99" s="19">
        <f t="shared" si="1"/>
        <v>100.33350000000002</v>
      </c>
      <c r="G99" s="9"/>
    </row>
    <row r="100" spans="1:7" ht="45.6" customHeight="1">
      <c r="A100" s="23" t="s">
        <v>184</v>
      </c>
      <c r="B100" s="24" t="s">
        <v>12</v>
      </c>
      <c r="C100" s="25" t="s">
        <v>185</v>
      </c>
      <c r="D100" s="18">
        <v>1000</v>
      </c>
      <c r="E100" s="18">
        <v>1000</v>
      </c>
      <c r="F100" s="19">
        <f t="shared" si="1"/>
        <v>100</v>
      </c>
      <c r="G100" s="9"/>
    </row>
    <row r="101" spans="1:7" ht="22.8" customHeight="1">
      <c r="A101" s="23" t="s">
        <v>186</v>
      </c>
      <c r="B101" s="24" t="s">
        <v>12</v>
      </c>
      <c r="C101" s="25" t="s">
        <v>187</v>
      </c>
      <c r="D101" s="18">
        <v>129400</v>
      </c>
      <c r="E101" s="18">
        <v>144049.49</v>
      </c>
      <c r="F101" s="19">
        <f t="shared" si="1"/>
        <v>111.32108964451312</v>
      </c>
      <c r="G101" s="9"/>
    </row>
    <row r="102" spans="1:7" ht="34.200000000000003" customHeight="1">
      <c r="A102" s="23" t="s">
        <v>188</v>
      </c>
      <c r="B102" s="24" t="s">
        <v>12</v>
      </c>
      <c r="C102" s="25" t="s">
        <v>189</v>
      </c>
      <c r="D102" s="18">
        <v>129400</v>
      </c>
      <c r="E102" s="18">
        <v>144049.49</v>
      </c>
      <c r="F102" s="19">
        <f t="shared" si="1"/>
        <v>111.32108964451312</v>
      </c>
      <c r="G102" s="9"/>
    </row>
    <row r="103" spans="1:7" ht="14.4" customHeight="1">
      <c r="A103" s="23" t="s">
        <v>190</v>
      </c>
      <c r="B103" s="24" t="s">
        <v>12</v>
      </c>
      <c r="C103" s="25" t="s">
        <v>191</v>
      </c>
      <c r="D103" s="18">
        <v>48100</v>
      </c>
      <c r="E103" s="18">
        <v>51484.27</v>
      </c>
      <c r="F103" s="19">
        <f t="shared" si="1"/>
        <v>107.03590436590436</v>
      </c>
      <c r="G103" s="9"/>
    </row>
    <row r="104" spans="1:7" ht="14.4" customHeight="1">
      <c r="A104" s="23" t="s">
        <v>192</v>
      </c>
      <c r="B104" s="24" t="s">
        <v>12</v>
      </c>
      <c r="C104" s="25" t="s">
        <v>193</v>
      </c>
      <c r="D104" s="18">
        <v>48100</v>
      </c>
      <c r="E104" s="18">
        <v>51484.27</v>
      </c>
      <c r="F104" s="19">
        <f t="shared" si="1"/>
        <v>107.03590436590436</v>
      </c>
      <c r="G104" s="9"/>
    </row>
    <row r="105" spans="1:7" ht="14.4" customHeight="1">
      <c r="A105" s="23" t="s">
        <v>194</v>
      </c>
      <c r="B105" s="24" t="s">
        <v>12</v>
      </c>
      <c r="C105" s="25" t="s">
        <v>195</v>
      </c>
      <c r="D105" s="18">
        <v>36000</v>
      </c>
      <c r="E105" s="18">
        <v>36038.400000000001</v>
      </c>
      <c r="F105" s="19">
        <f t="shared" si="1"/>
        <v>100.10666666666668</v>
      </c>
      <c r="G105" s="9"/>
    </row>
    <row r="106" spans="1:7" ht="14.4" customHeight="1">
      <c r="A106" s="23" t="s">
        <v>196</v>
      </c>
      <c r="B106" s="24" t="s">
        <v>12</v>
      </c>
      <c r="C106" s="25" t="s">
        <v>197</v>
      </c>
      <c r="D106" s="18">
        <v>12100</v>
      </c>
      <c r="E106" s="18">
        <v>15445.87</v>
      </c>
      <c r="F106" s="19">
        <f t="shared" si="1"/>
        <v>127.65181818181819</v>
      </c>
      <c r="G106" s="9"/>
    </row>
    <row r="107" spans="1:7" ht="14.4" customHeight="1">
      <c r="A107" s="23" t="s">
        <v>198</v>
      </c>
      <c r="B107" s="24" t="s">
        <v>12</v>
      </c>
      <c r="C107" s="25" t="s">
        <v>199</v>
      </c>
      <c r="D107" s="18">
        <v>125761752.18000001</v>
      </c>
      <c r="E107" s="18">
        <v>123967965.83</v>
      </c>
      <c r="F107" s="19">
        <f t="shared" si="1"/>
        <v>98.57366304229555</v>
      </c>
      <c r="G107" s="9"/>
    </row>
    <row r="108" spans="1:7" ht="22.8" customHeight="1">
      <c r="A108" s="23" t="s">
        <v>200</v>
      </c>
      <c r="B108" s="24" t="s">
        <v>12</v>
      </c>
      <c r="C108" s="25" t="s">
        <v>201</v>
      </c>
      <c r="D108" s="18">
        <v>125761752.18000001</v>
      </c>
      <c r="E108" s="18">
        <v>123934155.23</v>
      </c>
      <c r="F108" s="19">
        <f t="shared" si="1"/>
        <v>98.54677839778806</v>
      </c>
      <c r="G108" s="9"/>
    </row>
    <row r="109" spans="1:7" ht="14.4" customHeight="1">
      <c r="A109" s="23" t="s">
        <v>202</v>
      </c>
      <c r="B109" s="24" t="s">
        <v>12</v>
      </c>
      <c r="C109" s="25" t="s">
        <v>203</v>
      </c>
      <c r="D109" s="18">
        <v>6272500</v>
      </c>
      <c r="E109" s="18">
        <v>6272500</v>
      </c>
      <c r="F109" s="19">
        <f t="shared" si="1"/>
        <v>100</v>
      </c>
      <c r="G109" s="9"/>
    </row>
    <row r="110" spans="1:7" ht="14.4" customHeight="1">
      <c r="A110" s="23" t="s">
        <v>204</v>
      </c>
      <c r="B110" s="24" t="s">
        <v>12</v>
      </c>
      <c r="C110" s="25" t="s">
        <v>205</v>
      </c>
      <c r="D110" s="18">
        <v>6272500</v>
      </c>
      <c r="E110" s="18">
        <v>6272500</v>
      </c>
      <c r="F110" s="19">
        <f t="shared" si="1"/>
        <v>100</v>
      </c>
      <c r="G110" s="9"/>
    </row>
    <row r="111" spans="1:7" ht="22.8" customHeight="1">
      <c r="A111" s="23" t="s">
        <v>206</v>
      </c>
      <c r="B111" s="24" t="s">
        <v>12</v>
      </c>
      <c r="C111" s="25" t="s">
        <v>207</v>
      </c>
      <c r="D111" s="18">
        <v>6272500</v>
      </c>
      <c r="E111" s="18">
        <v>6272500</v>
      </c>
      <c r="F111" s="19">
        <f t="shared" si="1"/>
        <v>100</v>
      </c>
      <c r="G111" s="9"/>
    </row>
    <row r="112" spans="1:7" ht="22.8" customHeight="1">
      <c r="A112" s="23" t="s">
        <v>208</v>
      </c>
      <c r="B112" s="24" t="s">
        <v>12</v>
      </c>
      <c r="C112" s="25" t="s">
        <v>209</v>
      </c>
      <c r="D112" s="18" t="s">
        <v>14</v>
      </c>
      <c r="E112" s="18" t="s">
        <v>14</v>
      </c>
      <c r="F112" s="19"/>
      <c r="G112" s="9"/>
    </row>
    <row r="113" spans="1:7" ht="22.8" customHeight="1">
      <c r="A113" s="23" t="s">
        <v>210</v>
      </c>
      <c r="B113" s="24" t="s">
        <v>12</v>
      </c>
      <c r="C113" s="25" t="s">
        <v>211</v>
      </c>
      <c r="D113" s="18">
        <v>58648335.18</v>
      </c>
      <c r="E113" s="18">
        <v>57746684.229999997</v>
      </c>
      <c r="F113" s="19">
        <f t="shared" si="1"/>
        <v>98.462614587042054</v>
      </c>
      <c r="G113" s="9"/>
    </row>
    <row r="114" spans="1:7" ht="22.8" customHeight="1">
      <c r="A114" s="23" t="s">
        <v>212</v>
      </c>
      <c r="B114" s="24" t="s">
        <v>12</v>
      </c>
      <c r="C114" s="25" t="s">
        <v>213</v>
      </c>
      <c r="D114" s="18">
        <v>2664438</v>
      </c>
      <c r="E114" s="18">
        <v>2664438</v>
      </c>
      <c r="F114" s="19">
        <f t="shared" si="1"/>
        <v>100</v>
      </c>
      <c r="G114" s="9"/>
    </row>
    <row r="115" spans="1:7" ht="22.8" customHeight="1">
      <c r="A115" s="23" t="s">
        <v>214</v>
      </c>
      <c r="B115" s="24" t="s">
        <v>12</v>
      </c>
      <c r="C115" s="25" t="s">
        <v>215</v>
      </c>
      <c r="D115" s="18">
        <v>2198738</v>
      </c>
      <c r="E115" s="18">
        <v>2198738</v>
      </c>
      <c r="F115" s="19">
        <f t="shared" si="1"/>
        <v>100</v>
      </c>
      <c r="G115" s="9"/>
    </row>
    <row r="116" spans="1:7" ht="22.8" customHeight="1">
      <c r="A116" s="23" t="s">
        <v>216</v>
      </c>
      <c r="B116" s="24" t="s">
        <v>12</v>
      </c>
      <c r="C116" s="25" t="s">
        <v>217</v>
      </c>
      <c r="D116" s="18">
        <v>465700</v>
      </c>
      <c r="E116" s="18">
        <v>465700</v>
      </c>
      <c r="F116" s="19">
        <f t="shared" si="1"/>
        <v>100</v>
      </c>
      <c r="G116" s="9"/>
    </row>
    <row r="117" spans="1:7" ht="22.8" customHeight="1">
      <c r="A117" s="23" t="s">
        <v>218</v>
      </c>
      <c r="B117" s="24" t="s">
        <v>12</v>
      </c>
      <c r="C117" s="25" t="s">
        <v>219</v>
      </c>
      <c r="D117" s="18">
        <v>4393300</v>
      </c>
      <c r="E117" s="18">
        <v>4393300</v>
      </c>
      <c r="F117" s="19">
        <f t="shared" si="1"/>
        <v>100</v>
      </c>
      <c r="G117" s="9"/>
    </row>
    <row r="118" spans="1:7" ht="34.200000000000003" customHeight="1">
      <c r="A118" s="23" t="s">
        <v>220</v>
      </c>
      <c r="B118" s="24" t="s">
        <v>12</v>
      </c>
      <c r="C118" s="25" t="s">
        <v>221</v>
      </c>
      <c r="D118" s="18">
        <v>4393300</v>
      </c>
      <c r="E118" s="18">
        <v>4393300</v>
      </c>
      <c r="F118" s="19">
        <f t="shared" si="1"/>
        <v>100</v>
      </c>
      <c r="G118" s="9"/>
    </row>
    <row r="119" spans="1:7" ht="79.8" customHeight="1">
      <c r="A119" s="23" t="s">
        <v>222</v>
      </c>
      <c r="B119" s="24" t="s">
        <v>12</v>
      </c>
      <c r="C119" s="25" t="s">
        <v>223</v>
      </c>
      <c r="D119" s="18">
        <v>13869834.210000001</v>
      </c>
      <c r="E119" s="18">
        <v>13658678.01</v>
      </c>
      <c r="F119" s="19">
        <f t="shared" si="1"/>
        <v>98.477586705054051</v>
      </c>
      <c r="G119" s="9"/>
    </row>
    <row r="120" spans="1:7" ht="68.400000000000006" customHeight="1">
      <c r="A120" s="23" t="s">
        <v>224</v>
      </c>
      <c r="B120" s="24" t="s">
        <v>12</v>
      </c>
      <c r="C120" s="25" t="s">
        <v>225</v>
      </c>
      <c r="D120" s="18">
        <v>13869834.210000001</v>
      </c>
      <c r="E120" s="18">
        <v>13658678.01</v>
      </c>
      <c r="F120" s="19">
        <f t="shared" si="1"/>
        <v>98.477586705054051</v>
      </c>
      <c r="G120" s="9"/>
    </row>
    <row r="121" spans="1:7" ht="57" customHeight="1">
      <c r="A121" s="23" t="s">
        <v>226</v>
      </c>
      <c r="B121" s="24" t="s">
        <v>12</v>
      </c>
      <c r="C121" s="25" t="s">
        <v>227</v>
      </c>
      <c r="D121" s="18">
        <v>13869834.210000001</v>
      </c>
      <c r="E121" s="18">
        <v>13658678.01</v>
      </c>
      <c r="F121" s="19">
        <f t="shared" si="1"/>
        <v>98.477586705054051</v>
      </c>
      <c r="G121" s="9"/>
    </row>
    <row r="122" spans="1:7" ht="57" customHeight="1">
      <c r="A122" s="23" t="s">
        <v>228</v>
      </c>
      <c r="B122" s="24" t="s">
        <v>12</v>
      </c>
      <c r="C122" s="25" t="s">
        <v>229</v>
      </c>
      <c r="D122" s="18">
        <v>10561832.970000001</v>
      </c>
      <c r="E122" s="18">
        <v>10401038.220000001</v>
      </c>
      <c r="F122" s="19">
        <f t="shared" si="1"/>
        <v>98.477586698665618</v>
      </c>
      <c r="G122" s="9"/>
    </row>
    <row r="123" spans="1:7" ht="57" customHeight="1">
      <c r="A123" s="23" t="s">
        <v>230</v>
      </c>
      <c r="B123" s="24" t="s">
        <v>12</v>
      </c>
      <c r="C123" s="25" t="s">
        <v>231</v>
      </c>
      <c r="D123" s="18">
        <v>10561832.970000001</v>
      </c>
      <c r="E123" s="18">
        <v>10401038.220000001</v>
      </c>
      <c r="F123" s="19">
        <f t="shared" si="1"/>
        <v>98.477586698665618</v>
      </c>
      <c r="G123" s="9"/>
    </row>
    <row r="124" spans="1:7" ht="34.200000000000003" customHeight="1">
      <c r="A124" s="23" t="s">
        <v>232</v>
      </c>
      <c r="B124" s="24" t="s">
        <v>12</v>
      </c>
      <c r="C124" s="25" t="s">
        <v>233</v>
      </c>
      <c r="D124" s="18">
        <v>10561832.970000001</v>
      </c>
      <c r="E124" s="18">
        <v>10401038.220000001</v>
      </c>
      <c r="F124" s="19">
        <f t="shared" si="1"/>
        <v>98.477586698665618</v>
      </c>
      <c r="G124" s="9"/>
    </row>
    <row r="125" spans="1:7" ht="34.200000000000003" customHeight="1">
      <c r="A125" s="23" t="s">
        <v>234</v>
      </c>
      <c r="B125" s="24" t="s">
        <v>12</v>
      </c>
      <c r="C125" s="25" t="s">
        <v>235</v>
      </c>
      <c r="D125" s="18">
        <v>612970</v>
      </c>
      <c r="E125" s="18">
        <v>612970</v>
      </c>
      <c r="F125" s="19">
        <f t="shared" si="1"/>
        <v>100</v>
      </c>
      <c r="G125" s="9"/>
    </row>
    <row r="126" spans="1:7" ht="34.200000000000003" customHeight="1">
      <c r="A126" s="23" t="s">
        <v>236</v>
      </c>
      <c r="B126" s="24" t="s">
        <v>12</v>
      </c>
      <c r="C126" s="25" t="s">
        <v>237</v>
      </c>
      <c r="D126" s="18">
        <v>612970</v>
      </c>
      <c r="E126" s="18">
        <v>612970</v>
      </c>
      <c r="F126" s="19">
        <f t="shared" si="1"/>
        <v>100</v>
      </c>
      <c r="G126" s="9"/>
    </row>
    <row r="127" spans="1:7" ht="14.4" customHeight="1">
      <c r="A127" s="23" t="s">
        <v>238</v>
      </c>
      <c r="B127" s="24" t="s">
        <v>12</v>
      </c>
      <c r="C127" s="25" t="s">
        <v>239</v>
      </c>
      <c r="D127" s="18">
        <v>26545960</v>
      </c>
      <c r="E127" s="18">
        <v>26016260</v>
      </c>
      <c r="F127" s="19">
        <f t="shared" si="1"/>
        <v>98.004592789260585</v>
      </c>
      <c r="G127" s="9"/>
    </row>
    <row r="128" spans="1:7" ht="14.4" customHeight="1">
      <c r="A128" s="23" t="s">
        <v>240</v>
      </c>
      <c r="B128" s="24" t="s">
        <v>12</v>
      </c>
      <c r="C128" s="25" t="s">
        <v>241</v>
      </c>
      <c r="D128" s="18">
        <v>21183360</v>
      </c>
      <c r="E128" s="18">
        <v>21133360</v>
      </c>
      <c r="F128" s="19">
        <f t="shared" si="1"/>
        <v>99.763965678721405</v>
      </c>
      <c r="G128" s="9"/>
    </row>
    <row r="129" spans="1:7" ht="14.4" customHeight="1">
      <c r="A129" s="23" t="s">
        <v>242</v>
      </c>
      <c r="B129" s="24" t="s">
        <v>12</v>
      </c>
      <c r="C129" s="25" t="s">
        <v>243</v>
      </c>
      <c r="D129" s="18">
        <v>5362600</v>
      </c>
      <c r="E129" s="18">
        <v>4882900</v>
      </c>
      <c r="F129" s="19">
        <f t="shared" si="1"/>
        <v>91.054712266437917</v>
      </c>
      <c r="G129" s="9"/>
    </row>
    <row r="130" spans="1:7" ht="14.4" customHeight="1">
      <c r="A130" s="23" t="s">
        <v>244</v>
      </c>
      <c r="B130" s="24" t="s">
        <v>12</v>
      </c>
      <c r="C130" s="25" t="s">
        <v>245</v>
      </c>
      <c r="D130" s="18">
        <v>60599844</v>
      </c>
      <c r="E130" s="18">
        <v>59673898</v>
      </c>
      <c r="F130" s="19">
        <f t="shared" si="1"/>
        <v>98.472032370248343</v>
      </c>
      <c r="G130" s="9"/>
    </row>
    <row r="131" spans="1:7" ht="22.8" customHeight="1">
      <c r="A131" s="23" t="s">
        <v>246</v>
      </c>
      <c r="B131" s="24" t="s">
        <v>12</v>
      </c>
      <c r="C131" s="25" t="s">
        <v>247</v>
      </c>
      <c r="D131" s="18">
        <v>651500</v>
      </c>
      <c r="E131" s="18">
        <v>651500</v>
      </c>
      <c r="F131" s="19">
        <f t="shared" si="1"/>
        <v>100</v>
      </c>
      <c r="G131" s="9"/>
    </row>
    <row r="132" spans="1:7" ht="22.8" customHeight="1">
      <c r="A132" s="23" t="s">
        <v>248</v>
      </c>
      <c r="B132" s="24" t="s">
        <v>12</v>
      </c>
      <c r="C132" s="25" t="s">
        <v>249</v>
      </c>
      <c r="D132" s="18">
        <v>651500</v>
      </c>
      <c r="E132" s="18">
        <v>651500</v>
      </c>
      <c r="F132" s="19">
        <f t="shared" si="1"/>
        <v>100</v>
      </c>
      <c r="G132" s="9"/>
    </row>
    <row r="133" spans="1:7" ht="34.200000000000003" customHeight="1">
      <c r="A133" s="23" t="s">
        <v>250</v>
      </c>
      <c r="B133" s="24" t="s">
        <v>12</v>
      </c>
      <c r="C133" s="25" t="s">
        <v>251</v>
      </c>
      <c r="D133" s="18">
        <v>36600</v>
      </c>
      <c r="E133" s="18">
        <v>36600</v>
      </c>
      <c r="F133" s="19">
        <f t="shared" si="1"/>
        <v>100</v>
      </c>
      <c r="G133" s="9"/>
    </row>
    <row r="134" spans="1:7" ht="34.200000000000003" customHeight="1">
      <c r="A134" s="23" t="s">
        <v>252</v>
      </c>
      <c r="B134" s="24" t="s">
        <v>12</v>
      </c>
      <c r="C134" s="25" t="s">
        <v>253</v>
      </c>
      <c r="D134" s="18">
        <v>36600</v>
      </c>
      <c r="E134" s="18">
        <v>36600</v>
      </c>
      <c r="F134" s="19">
        <f t="shared" si="1"/>
        <v>100</v>
      </c>
      <c r="G134" s="9"/>
    </row>
    <row r="135" spans="1:7" ht="22.8" customHeight="1">
      <c r="A135" s="23" t="s">
        <v>254</v>
      </c>
      <c r="B135" s="24" t="s">
        <v>12</v>
      </c>
      <c r="C135" s="25" t="s">
        <v>255</v>
      </c>
      <c r="D135" s="18">
        <v>578800</v>
      </c>
      <c r="E135" s="18">
        <v>578800</v>
      </c>
      <c r="F135" s="19">
        <f t="shared" si="1"/>
        <v>100</v>
      </c>
      <c r="G135" s="9"/>
    </row>
    <row r="136" spans="1:7" ht="34.200000000000003" customHeight="1">
      <c r="A136" s="23" t="s">
        <v>256</v>
      </c>
      <c r="B136" s="24" t="s">
        <v>12</v>
      </c>
      <c r="C136" s="25" t="s">
        <v>257</v>
      </c>
      <c r="D136" s="18">
        <v>328800</v>
      </c>
      <c r="E136" s="18">
        <v>328800</v>
      </c>
      <c r="F136" s="19">
        <f t="shared" si="1"/>
        <v>100</v>
      </c>
      <c r="G136" s="9"/>
    </row>
    <row r="137" spans="1:7" ht="34.200000000000003" customHeight="1">
      <c r="A137" s="23" t="s">
        <v>258</v>
      </c>
      <c r="B137" s="24" t="s">
        <v>12</v>
      </c>
      <c r="C137" s="25" t="s">
        <v>259</v>
      </c>
      <c r="D137" s="18">
        <v>250000</v>
      </c>
      <c r="E137" s="18">
        <v>250000</v>
      </c>
      <c r="F137" s="19">
        <f t="shared" si="1"/>
        <v>100</v>
      </c>
      <c r="G137" s="9"/>
    </row>
    <row r="138" spans="1:7" ht="22.8" customHeight="1">
      <c r="A138" s="23" t="s">
        <v>260</v>
      </c>
      <c r="B138" s="24" t="s">
        <v>12</v>
      </c>
      <c r="C138" s="25" t="s">
        <v>261</v>
      </c>
      <c r="D138" s="18">
        <v>50717500</v>
      </c>
      <c r="E138" s="18">
        <v>49791600</v>
      </c>
      <c r="F138" s="19">
        <f t="shared" si="1"/>
        <v>98.174397397348059</v>
      </c>
      <c r="G138" s="9"/>
    </row>
    <row r="139" spans="1:7" ht="22.8" customHeight="1">
      <c r="A139" s="23" t="s">
        <v>262</v>
      </c>
      <c r="B139" s="24" t="s">
        <v>12</v>
      </c>
      <c r="C139" s="25" t="s">
        <v>263</v>
      </c>
      <c r="D139" s="18">
        <v>50716100</v>
      </c>
      <c r="E139" s="18">
        <v>49790200</v>
      </c>
      <c r="F139" s="19">
        <f t="shared" si="1"/>
        <v>98.174347002234015</v>
      </c>
      <c r="G139" s="9"/>
    </row>
    <row r="140" spans="1:7" ht="22.8" customHeight="1">
      <c r="A140" s="23" t="s">
        <v>264</v>
      </c>
      <c r="B140" s="24" t="s">
        <v>12</v>
      </c>
      <c r="C140" s="25" t="s">
        <v>265</v>
      </c>
      <c r="D140" s="18">
        <v>500</v>
      </c>
      <c r="E140" s="18">
        <v>500</v>
      </c>
      <c r="F140" s="19">
        <f t="shared" si="1"/>
        <v>100</v>
      </c>
      <c r="G140" s="9"/>
    </row>
    <row r="141" spans="1:7" ht="22.8" customHeight="1">
      <c r="A141" s="23" t="s">
        <v>266</v>
      </c>
      <c r="B141" s="24" t="s">
        <v>12</v>
      </c>
      <c r="C141" s="25" t="s">
        <v>267</v>
      </c>
      <c r="D141" s="18">
        <v>900</v>
      </c>
      <c r="E141" s="18">
        <v>900</v>
      </c>
      <c r="F141" s="19">
        <f t="shared" si="1"/>
        <v>100</v>
      </c>
      <c r="G141" s="9"/>
    </row>
    <row r="142" spans="1:7" ht="34.200000000000003" customHeight="1">
      <c r="A142" s="23" t="s">
        <v>268</v>
      </c>
      <c r="B142" s="24" t="s">
        <v>12</v>
      </c>
      <c r="C142" s="25" t="s">
        <v>269</v>
      </c>
      <c r="D142" s="18">
        <v>4171100</v>
      </c>
      <c r="E142" s="18">
        <v>4171054</v>
      </c>
      <c r="F142" s="19">
        <f t="shared" ref="F142:F165" si="2">E142/D142*100</f>
        <v>99.998897173407499</v>
      </c>
      <c r="G142" s="9"/>
    </row>
    <row r="143" spans="1:7" ht="34.200000000000003" customHeight="1">
      <c r="A143" s="23" t="s">
        <v>270</v>
      </c>
      <c r="B143" s="24" t="s">
        <v>12</v>
      </c>
      <c r="C143" s="25" t="s">
        <v>271</v>
      </c>
      <c r="D143" s="18">
        <v>4171100</v>
      </c>
      <c r="E143" s="18">
        <v>4171054</v>
      </c>
      <c r="F143" s="19">
        <f t="shared" si="2"/>
        <v>99.998897173407499</v>
      </c>
      <c r="G143" s="9"/>
    </row>
    <row r="144" spans="1:7" ht="45.6" customHeight="1">
      <c r="A144" s="23" t="s">
        <v>272</v>
      </c>
      <c r="B144" s="24" t="s">
        <v>12</v>
      </c>
      <c r="C144" s="25" t="s">
        <v>273</v>
      </c>
      <c r="D144" s="18">
        <v>4220744</v>
      </c>
      <c r="E144" s="18">
        <v>4220744</v>
      </c>
      <c r="F144" s="19">
        <f t="shared" si="2"/>
        <v>100</v>
      </c>
      <c r="G144" s="9"/>
    </row>
    <row r="145" spans="1:7" ht="45.6" customHeight="1">
      <c r="A145" s="23" t="s">
        <v>274</v>
      </c>
      <c r="B145" s="24" t="s">
        <v>12</v>
      </c>
      <c r="C145" s="25" t="s">
        <v>275</v>
      </c>
      <c r="D145" s="18">
        <v>4220744</v>
      </c>
      <c r="E145" s="18">
        <v>4220744</v>
      </c>
      <c r="F145" s="19">
        <f t="shared" si="2"/>
        <v>100</v>
      </c>
      <c r="G145" s="9"/>
    </row>
    <row r="146" spans="1:7" ht="22.8" customHeight="1">
      <c r="A146" s="23" t="s">
        <v>276</v>
      </c>
      <c r="B146" s="24" t="s">
        <v>12</v>
      </c>
      <c r="C146" s="25" t="s">
        <v>277</v>
      </c>
      <c r="D146" s="18">
        <v>223600</v>
      </c>
      <c r="E146" s="18">
        <v>223600</v>
      </c>
      <c r="F146" s="19">
        <f t="shared" si="2"/>
        <v>100</v>
      </c>
      <c r="G146" s="9"/>
    </row>
    <row r="147" spans="1:7" ht="22.8" customHeight="1">
      <c r="A147" s="23" t="s">
        <v>278</v>
      </c>
      <c r="B147" s="24" t="s">
        <v>12</v>
      </c>
      <c r="C147" s="25" t="s">
        <v>279</v>
      </c>
      <c r="D147" s="18">
        <v>223600</v>
      </c>
      <c r="E147" s="18">
        <v>223600</v>
      </c>
      <c r="F147" s="19">
        <f t="shared" si="2"/>
        <v>100</v>
      </c>
      <c r="G147" s="9"/>
    </row>
    <row r="148" spans="1:7" ht="14.4" customHeight="1">
      <c r="A148" s="23" t="s">
        <v>280</v>
      </c>
      <c r="B148" s="24" t="s">
        <v>12</v>
      </c>
      <c r="C148" s="25" t="s">
        <v>281</v>
      </c>
      <c r="D148" s="18">
        <v>241073</v>
      </c>
      <c r="E148" s="18">
        <v>241073</v>
      </c>
      <c r="F148" s="19">
        <f t="shared" si="2"/>
        <v>100</v>
      </c>
      <c r="G148" s="9"/>
    </row>
    <row r="149" spans="1:7" ht="45.6" customHeight="1">
      <c r="A149" s="23" t="s">
        <v>282</v>
      </c>
      <c r="B149" s="24" t="s">
        <v>12</v>
      </c>
      <c r="C149" s="25" t="s">
        <v>283</v>
      </c>
      <c r="D149" s="18" t="s">
        <v>14</v>
      </c>
      <c r="E149" s="18" t="s">
        <v>14</v>
      </c>
      <c r="F149" s="19"/>
      <c r="G149" s="9"/>
    </row>
    <row r="150" spans="1:7" ht="45.6" customHeight="1">
      <c r="A150" s="23" t="s">
        <v>284</v>
      </c>
      <c r="B150" s="24" t="s">
        <v>12</v>
      </c>
      <c r="C150" s="25" t="s">
        <v>285</v>
      </c>
      <c r="D150" s="18" t="s">
        <v>14</v>
      </c>
      <c r="E150" s="18" t="s">
        <v>14</v>
      </c>
      <c r="F150" s="19"/>
      <c r="G150" s="9"/>
    </row>
    <row r="151" spans="1:7" ht="45.6" customHeight="1">
      <c r="A151" s="23" t="s">
        <v>286</v>
      </c>
      <c r="B151" s="24" t="s">
        <v>12</v>
      </c>
      <c r="C151" s="25" t="s">
        <v>287</v>
      </c>
      <c r="D151" s="18">
        <v>2123</v>
      </c>
      <c r="E151" s="18">
        <v>2123</v>
      </c>
      <c r="F151" s="19">
        <f t="shared" si="2"/>
        <v>100</v>
      </c>
      <c r="G151" s="9"/>
    </row>
    <row r="152" spans="1:7" ht="34.200000000000003" customHeight="1">
      <c r="A152" s="23" t="s">
        <v>288</v>
      </c>
      <c r="B152" s="24" t="s">
        <v>12</v>
      </c>
      <c r="C152" s="25" t="s">
        <v>289</v>
      </c>
      <c r="D152" s="18">
        <v>2123</v>
      </c>
      <c r="E152" s="18">
        <v>2123</v>
      </c>
      <c r="F152" s="19">
        <f t="shared" si="2"/>
        <v>100</v>
      </c>
      <c r="G152" s="9"/>
    </row>
    <row r="153" spans="1:7" ht="45.6" customHeight="1">
      <c r="A153" s="23" t="s">
        <v>290</v>
      </c>
      <c r="B153" s="24" t="s">
        <v>12</v>
      </c>
      <c r="C153" s="25" t="s">
        <v>291</v>
      </c>
      <c r="D153" s="18">
        <v>46230</v>
      </c>
      <c r="E153" s="18">
        <v>46230</v>
      </c>
      <c r="F153" s="19">
        <f t="shared" si="2"/>
        <v>100</v>
      </c>
      <c r="G153" s="9"/>
    </row>
    <row r="154" spans="1:7" ht="57" customHeight="1">
      <c r="A154" s="23" t="s">
        <v>292</v>
      </c>
      <c r="B154" s="24" t="s">
        <v>12</v>
      </c>
      <c r="C154" s="25" t="s">
        <v>293</v>
      </c>
      <c r="D154" s="18">
        <v>46230</v>
      </c>
      <c r="E154" s="18">
        <v>46230</v>
      </c>
      <c r="F154" s="19">
        <f t="shared" si="2"/>
        <v>100</v>
      </c>
      <c r="G154" s="9"/>
    </row>
    <row r="155" spans="1:7" ht="45.6" customHeight="1">
      <c r="A155" s="23" t="s">
        <v>294</v>
      </c>
      <c r="B155" s="24" t="s">
        <v>12</v>
      </c>
      <c r="C155" s="25" t="s">
        <v>295</v>
      </c>
      <c r="D155" s="18">
        <v>50000</v>
      </c>
      <c r="E155" s="18">
        <v>50000</v>
      </c>
      <c r="F155" s="19">
        <f t="shared" si="2"/>
        <v>100</v>
      </c>
      <c r="G155" s="9"/>
    </row>
    <row r="156" spans="1:7" ht="45.6" customHeight="1">
      <c r="A156" s="23" t="s">
        <v>296</v>
      </c>
      <c r="B156" s="24" t="s">
        <v>12</v>
      </c>
      <c r="C156" s="25" t="s">
        <v>297</v>
      </c>
      <c r="D156" s="18">
        <v>50000</v>
      </c>
      <c r="E156" s="18">
        <v>50000</v>
      </c>
      <c r="F156" s="19">
        <f t="shared" si="2"/>
        <v>100</v>
      </c>
      <c r="G156" s="9"/>
    </row>
    <row r="157" spans="1:7" ht="34.200000000000003" customHeight="1">
      <c r="A157" s="23" t="s">
        <v>298</v>
      </c>
      <c r="B157" s="24" t="s">
        <v>12</v>
      </c>
      <c r="C157" s="25" t="s">
        <v>299</v>
      </c>
      <c r="D157" s="18">
        <v>92920</v>
      </c>
      <c r="E157" s="18">
        <v>92920</v>
      </c>
      <c r="F157" s="19">
        <f t="shared" si="2"/>
        <v>100</v>
      </c>
      <c r="G157" s="9"/>
    </row>
    <row r="158" spans="1:7" ht="45.6" customHeight="1">
      <c r="A158" s="23" t="s">
        <v>300</v>
      </c>
      <c r="B158" s="24" t="s">
        <v>12</v>
      </c>
      <c r="C158" s="25" t="s">
        <v>301</v>
      </c>
      <c r="D158" s="18">
        <v>92920</v>
      </c>
      <c r="E158" s="18">
        <v>92920</v>
      </c>
      <c r="F158" s="19">
        <f t="shared" si="2"/>
        <v>100</v>
      </c>
      <c r="G158" s="9"/>
    </row>
    <row r="159" spans="1:7" ht="14.4" customHeight="1">
      <c r="A159" s="23" t="s">
        <v>302</v>
      </c>
      <c r="B159" s="24" t="s">
        <v>12</v>
      </c>
      <c r="C159" s="25" t="s">
        <v>303</v>
      </c>
      <c r="D159" s="18">
        <v>49800</v>
      </c>
      <c r="E159" s="18">
        <v>49800</v>
      </c>
      <c r="F159" s="19">
        <f t="shared" si="2"/>
        <v>100</v>
      </c>
      <c r="G159" s="9"/>
    </row>
    <row r="160" spans="1:7" ht="22.8" customHeight="1">
      <c r="A160" s="23" t="s">
        <v>304</v>
      </c>
      <c r="B160" s="24" t="s">
        <v>12</v>
      </c>
      <c r="C160" s="25" t="s">
        <v>305</v>
      </c>
      <c r="D160" s="18">
        <v>49800</v>
      </c>
      <c r="E160" s="18">
        <v>49800</v>
      </c>
      <c r="F160" s="19">
        <f t="shared" si="2"/>
        <v>100</v>
      </c>
      <c r="G160" s="9"/>
    </row>
    <row r="161" spans="1:7" ht="22.8" customHeight="1">
      <c r="A161" s="23" t="s">
        <v>306</v>
      </c>
      <c r="B161" s="24" t="s">
        <v>12</v>
      </c>
      <c r="C161" s="25" t="s">
        <v>307</v>
      </c>
      <c r="D161" s="18" t="s">
        <v>14</v>
      </c>
      <c r="E161" s="18" t="s">
        <v>14</v>
      </c>
      <c r="F161" s="19"/>
      <c r="G161" s="9"/>
    </row>
    <row r="162" spans="1:7" ht="22.8" customHeight="1">
      <c r="A162" s="23" t="s">
        <v>308</v>
      </c>
      <c r="B162" s="24" t="s">
        <v>12</v>
      </c>
      <c r="C162" s="25" t="s">
        <v>309</v>
      </c>
      <c r="D162" s="18" t="s">
        <v>14</v>
      </c>
      <c r="E162" s="18" t="s">
        <v>14</v>
      </c>
      <c r="F162" s="19"/>
      <c r="G162" s="9"/>
    </row>
    <row r="163" spans="1:7" ht="14.4" customHeight="1">
      <c r="A163" s="23" t="s">
        <v>310</v>
      </c>
      <c r="B163" s="24" t="s">
        <v>12</v>
      </c>
      <c r="C163" s="25" t="s">
        <v>311</v>
      </c>
      <c r="D163" s="18" t="s">
        <v>14</v>
      </c>
      <c r="E163" s="18">
        <v>33810.6</v>
      </c>
      <c r="F163" s="19"/>
      <c r="G163" s="9"/>
    </row>
    <row r="164" spans="1:7" ht="22.8" customHeight="1">
      <c r="A164" s="23" t="s">
        <v>312</v>
      </c>
      <c r="B164" s="24" t="s">
        <v>12</v>
      </c>
      <c r="C164" s="25" t="s">
        <v>313</v>
      </c>
      <c r="D164" s="18" t="s">
        <v>14</v>
      </c>
      <c r="E164" s="18">
        <v>33810.6</v>
      </c>
      <c r="F164" s="19"/>
      <c r="G164" s="9"/>
    </row>
    <row r="165" spans="1:7" ht="22.8" customHeight="1" thickBot="1">
      <c r="A165" s="23" t="s">
        <v>312</v>
      </c>
      <c r="B165" s="24" t="s">
        <v>12</v>
      </c>
      <c r="C165" s="25" t="s">
        <v>314</v>
      </c>
      <c r="D165" s="18" t="s">
        <v>14</v>
      </c>
      <c r="E165" s="18">
        <v>33810.6</v>
      </c>
      <c r="F165" s="19"/>
      <c r="G165" s="9"/>
    </row>
    <row r="166" spans="1:7" ht="13.05" customHeight="1">
      <c r="A166" s="11"/>
      <c r="B166" s="26"/>
      <c r="C166" s="26"/>
      <c r="D166" s="27"/>
      <c r="E166" s="27"/>
      <c r="F166" s="27"/>
      <c r="G166" s="4"/>
    </row>
    <row r="167" spans="1:7" hidden="1">
      <c r="A167" s="11"/>
      <c r="B167" s="11"/>
      <c r="C167" s="11"/>
      <c r="D167" s="28"/>
      <c r="E167" s="28"/>
      <c r="F167" s="28"/>
      <c r="G167" s="4" t="s">
        <v>315</v>
      </c>
    </row>
  </sheetData>
  <mergeCells count="10">
    <mergeCell ref="D10:D11"/>
    <mergeCell ref="E10:E11"/>
    <mergeCell ref="F10:F11"/>
    <mergeCell ref="A10:A11"/>
    <mergeCell ref="B10:B11"/>
    <mergeCell ref="C10:C11"/>
    <mergeCell ref="C8:F8"/>
    <mergeCell ref="A5:E5"/>
    <mergeCell ref="B1:D2"/>
    <mergeCell ref="A4:F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24"/>
  <sheetViews>
    <sheetView workbookViewId="0">
      <selection activeCell="J6" sqref="J6"/>
    </sheetView>
  </sheetViews>
  <sheetFormatPr defaultRowHeight="14.4"/>
  <cols>
    <col min="1" max="1" width="49.33203125" style="1" customWidth="1"/>
    <col min="2" max="2" width="4.77734375" style="1" customWidth="1"/>
    <col min="3" max="3" width="30.5546875" style="1" customWidth="1"/>
    <col min="4" max="4" width="14.88671875" style="1" customWidth="1"/>
    <col min="5" max="5" width="15.109375" style="1" customWidth="1"/>
    <col min="6" max="6" width="15.88671875" style="1" customWidth="1"/>
    <col min="7" max="7" width="9.44140625" style="1" customWidth="1"/>
    <col min="8" max="16384" width="8.88671875" style="1"/>
  </cols>
  <sheetData>
    <row r="1" spans="1:7" ht="7.5" customHeight="1">
      <c r="A1" s="29"/>
      <c r="B1" s="30"/>
      <c r="C1" s="31"/>
      <c r="D1" s="31"/>
      <c r="E1" s="31"/>
      <c r="F1" s="4"/>
      <c r="G1" s="4"/>
    </row>
    <row r="2" spans="1:7" ht="14.1" customHeight="1">
      <c r="A2" s="2" t="s">
        <v>316</v>
      </c>
      <c r="B2" s="2"/>
      <c r="C2" s="2"/>
      <c r="D2" s="12"/>
      <c r="E2" s="11"/>
      <c r="F2" s="4"/>
      <c r="G2" s="4"/>
    </row>
    <row r="3" spans="1:7" ht="12.9" customHeight="1">
      <c r="A3" s="32"/>
      <c r="B3" s="32"/>
      <c r="C3" s="32"/>
      <c r="D3" s="33"/>
      <c r="E3" s="83"/>
      <c r="F3" s="90" t="s">
        <v>686</v>
      </c>
      <c r="G3" s="4"/>
    </row>
    <row r="4" spans="1:7" ht="11.4" customHeight="1">
      <c r="A4" s="64" t="s">
        <v>0</v>
      </c>
      <c r="B4" s="64" t="s">
        <v>1</v>
      </c>
      <c r="C4" s="64" t="s">
        <v>317</v>
      </c>
      <c r="D4" s="66" t="s">
        <v>3</v>
      </c>
      <c r="E4" s="81" t="s">
        <v>4</v>
      </c>
      <c r="F4" s="82" t="s">
        <v>681</v>
      </c>
      <c r="G4" s="79"/>
    </row>
    <row r="5" spans="1:7" ht="140.55000000000001" customHeight="1">
      <c r="A5" s="65"/>
      <c r="B5" s="65"/>
      <c r="C5" s="65"/>
      <c r="D5" s="67"/>
      <c r="E5" s="81"/>
      <c r="F5" s="82"/>
      <c r="G5" s="79"/>
    </row>
    <row r="6" spans="1:7" ht="11.4" customHeight="1" thickBot="1">
      <c r="A6" s="13" t="s">
        <v>5</v>
      </c>
      <c r="B6" s="13" t="s">
        <v>6</v>
      </c>
      <c r="C6" s="13" t="s">
        <v>7</v>
      </c>
      <c r="D6" s="14" t="s">
        <v>8</v>
      </c>
      <c r="E6" s="80" t="s">
        <v>9</v>
      </c>
      <c r="F6" s="80" t="s">
        <v>10</v>
      </c>
      <c r="G6" s="6"/>
    </row>
    <row r="7" spans="1:7" ht="30" customHeight="1">
      <c r="A7" s="35" t="s">
        <v>318</v>
      </c>
      <c r="B7" s="16" t="s">
        <v>319</v>
      </c>
      <c r="C7" s="36" t="s">
        <v>13</v>
      </c>
      <c r="D7" s="37">
        <v>163485084.03</v>
      </c>
      <c r="E7" s="37">
        <v>158141376.03</v>
      </c>
      <c r="F7" s="38">
        <f>E7/D7*100</f>
        <v>96.731378870613412</v>
      </c>
      <c r="G7" s="9"/>
    </row>
    <row r="8" spans="1:7" ht="14.25" customHeight="1">
      <c r="A8" s="20" t="s">
        <v>15</v>
      </c>
      <c r="B8" s="39"/>
      <c r="C8" s="25"/>
      <c r="D8" s="25"/>
      <c r="E8" s="25"/>
      <c r="F8" s="38"/>
      <c r="G8" s="9"/>
    </row>
    <row r="9" spans="1:7" ht="14.4" customHeight="1">
      <c r="A9" s="40" t="s">
        <v>320</v>
      </c>
      <c r="B9" s="41" t="s">
        <v>321</v>
      </c>
      <c r="C9" s="42" t="s">
        <v>322</v>
      </c>
      <c r="D9" s="37">
        <v>32082178.34</v>
      </c>
      <c r="E9" s="37">
        <v>30647971.079999998</v>
      </c>
      <c r="F9" s="38">
        <f t="shared" ref="F8:F71" si="0">E9/D9*100</f>
        <v>95.529582671099874</v>
      </c>
      <c r="G9" s="9"/>
    </row>
    <row r="10" spans="1:7" ht="22.8" customHeight="1">
      <c r="A10" s="40" t="s">
        <v>323</v>
      </c>
      <c r="B10" s="41" t="s">
        <v>321</v>
      </c>
      <c r="C10" s="42" t="s">
        <v>324</v>
      </c>
      <c r="D10" s="37">
        <v>2254325.7000000002</v>
      </c>
      <c r="E10" s="37">
        <v>2116645.65</v>
      </c>
      <c r="F10" s="38">
        <f t="shared" si="0"/>
        <v>93.892628292353663</v>
      </c>
      <c r="G10" s="9"/>
    </row>
    <row r="11" spans="1:7" ht="45.6" customHeight="1">
      <c r="A11" s="40" t="s">
        <v>325</v>
      </c>
      <c r="B11" s="41" t="s">
        <v>321</v>
      </c>
      <c r="C11" s="42" t="s">
        <v>326</v>
      </c>
      <c r="D11" s="37">
        <v>2254325.7000000002</v>
      </c>
      <c r="E11" s="37">
        <v>2116645.65</v>
      </c>
      <c r="F11" s="38">
        <f t="shared" si="0"/>
        <v>93.892628292353663</v>
      </c>
      <c r="G11" s="9"/>
    </row>
    <row r="12" spans="1:7" ht="22.8" customHeight="1">
      <c r="A12" s="40" t="s">
        <v>327</v>
      </c>
      <c r="B12" s="41" t="s">
        <v>321</v>
      </c>
      <c r="C12" s="42" t="s">
        <v>328</v>
      </c>
      <c r="D12" s="37">
        <v>2254325.7000000002</v>
      </c>
      <c r="E12" s="37">
        <v>2116645.65</v>
      </c>
      <c r="F12" s="38">
        <f t="shared" si="0"/>
        <v>93.892628292353663</v>
      </c>
      <c r="G12" s="9"/>
    </row>
    <row r="13" spans="1:7" ht="14.4" customHeight="1">
      <c r="A13" s="40" t="s">
        <v>329</v>
      </c>
      <c r="B13" s="41" t="s">
        <v>321</v>
      </c>
      <c r="C13" s="42" t="s">
        <v>330</v>
      </c>
      <c r="D13" s="37">
        <v>1703730.72</v>
      </c>
      <c r="E13" s="37">
        <v>1607286.16</v>
      </c>
      <c r="F13" s="38">
        <f t="shared" si="0"/>
        <v>94.339213417481844</v>
      </c>
      <c r="G13" s="9"/>
    </row>
    <row r="14" spans="1:7" ht="34.200000000000003" customHeight="1">
      <c r="A14" s="40" t="s">
        <v>331</v>
      </c>
      <c r="B14" s="41" t="s">
        <v>321</v>
      </c>
      <c r="C14" s="42" t="s">
        <v>332</v>
      </c>
      <c r="D14" s="37">
        <v>550594.98</v>
      </c>
      <c r="E14" s="37">
        <v>509359.49</v>
      </c>
      <c r="F14" s="38">
        <f t="shared" si="0"/>
        <v>92.510739927196568</v>
      </c>
      <c r="G14" s="9"/>
    </row>
    <row r="15" spans="1:7" ht="34.200000000000003" customHeight="1">
      <c r="A15" s="40" t="s">
        <v>333</v>
      </c>
      <c r="B15" s="41" t="s">
        <v>321</v>
      </c>
      <c r="C15" s="42" t="s">
        <v>334</v>
      </c>
      <c r="D15" s="37">
        <v>22826277.550000001</v>
      </c>
      <c r="E15" s="37">
        <v>21871733.300000001</v>
      </c>
      <c r="F15" s="38">
        <f t="shared" si="0"/>
        <v>95.818222012287762</v>
      </c>
      <c r="G15" s="9"/>
    </row>
    <row r="16" spans="1:7" ht="45.6" customHeight="1">
      <c r="A16" s="40" t="s">
        <v>325</v>
      </c>
      <c r="B16" s="41" t="s">
        <v>321</v>
      </c>
      <c r="C16" s="42" t="s">
        <v>335</v>
      </c>
      <c r="D16" s="37">
        <v>16197096.27</v>
      </c>
      <c r="E16" s="37">
        <v>15605347.49</v>
      </c>
      <c r="F16" s="38">
        <f t="shared" si="0"/>
        <v>96.346574903700315</v>
      </c>
      <c r="G16" s="9"/>
    </row>
    <row r="17" spans="1:7" ht="22.8" customHeight="1">
      <c r="A17" s="40" t="s">
        <v>327</v>
      </c>
      <c r="B17" s="41" t="s">
        <v>321</v>
      </c>
      <c r="C17" s="42" t="s">
        <v>336</v>
      </c>
      <c r="D17" s="37">
        <v>16197096.27</v>
      </c>
      <c r="E17" s="37">
        <v>15605347.49</v>
      </c>
      <c r="F17" s="38">
        <f t="shared" si="0"/>
        <v>96.346574903700315</v>
      </c>
      <c r="G17" s="9"/>
    </row>
    <row r="18" spans="1:7" ht="14.4" customHeight="1">
      <c r="A18" s="40" t="s">
        <v>329</v>
      </c>
      <c r="B18" s="41" t="s">
        <v>321</v>
      </c>
      <c r="C18" s="42" t="s">
        <v>337</v>
      </c>
      <c r="D18" s="37">
        <v>12252920.369999999</v>
      </c>
      <c r="E18" s="37">
        <v>11934263.550000001</v>
      </c>
      <c r="F18" s="38">
        <f t="shared" si="0"/>
        <v>97.399339827750808</v>
      </c>
      <c r="G18" s="9"/>
    </row>
    <row r="19" spans="1:7" ht="22.8" customHeight="1">
      <c r="A19" s="40" t="s">
        <v>338</v>
      </c>
      <c r="B19" s="41" t="s">
        <v>321</v>
      </c>
      <c r="C19" s="42" t="s">
        <v>339</v>
      </c>
      <c r="D19" s="37">
        <v>109937.5</v>
      </c>
      <c r="E19" s="37">
        <v>109935.5</v>
      </c>
      <c r="F19" s="38">
        <f t="shared" si="0"/>
        <v>99.998180784536672</v>
      </c>
      <c r="G19" s="9"/>
    </row>
    <row r="20" spans="1:7" ht="34.200000000000003" customHeight="1">
      <c r="A20" s="40" t="s">
        <v>340</v>
      </c>
      <c r="B20" s="41" t="s">
        <v>321</v>
      </c>
      <c r="C20" s="42" t="s">
        <v>341</v>
      </c>
      <c r="D20" s="37">
        <v>161245</v>
      </c>
      <c r="E20" s="37">
        <v>154439.71</v>
      </c>
      <c r="F20" s="38">
        <f t="shared" si="0"/>
        <v>95.779534249123998</v>
      </c>
      <c r="G20" s="9"/>
    </row>
    <row r="21" spans="1:7" ht="34.200000000000003" customHeight="1">
      <c r="A21" s="40" t="s">
        <v>331</v>
      </c>
      <c r="B21" s="41" t="s">
        <v>321</v>
      </c>
      <c r="C21" s="42" t="s">
        <v>342</v>
      </c>
      <c r="D21" s="37">
        <v>3672993.4</v>
      </c>
      <c r="E21" s="37">
        <v>3406708.73</v>
      </c>
      <c r="F21" s="38">
        <f t="shared" si="0"/>
        <v>92.750200150101008</v>
      </c>
      <c r="G21" s="9"/>
    </row>
    <row r="22" spans="1:7" ht="22.8" customHeight="1">
      <c r="A22" s="40" t="s">
        <v>343</v>
      </c>
      <c r="B22" s="41" t="s">
        <v>321</v>
      </c>
      <c r="C22" s="42" t="s">
        <v>344</v>
      </c>
      <c r="D22" s="37">
        <v>4875267.45</v>
      </c>
      <c r="E22" s="37">
        <v>4566185.8099999996</v>
      </c>
      <c r="F22" s="38">
        <f t="shared" si="0"/>
        <v>93.660211605416634</v>
      </c>
      <c r="G22" s="9"/>
    </row>
    <row r="23" spans="1:7" ht="22.8" customHeight="1">
      <c r="A23" s="40" t="s">
        <v>345</v>
      </c>
      <c r="B23" s="41" t="s">
        <v>321</v>
      </c>
      <c r="C23" s="42" t="s">
        <v>346</v>
      </c>
      <c r="D23" s="37">
        <v>4875267.45</v>
      </c>
      <c r="E23" s="37">
        <v>4566185.8099999996</v>
      </c>
      <c r="F23" s="38">
        <f t="shared" si="0"/>
        <v>93.660211605416634</v>
      </c>
      <c r="G23" s="9"/>
    </row>
    <row r="24" spans="1:7" ht="22.8" customHeight="1">
      <c r="A24" s="40" t="s">
        <v>347</v>
      </c>
      <c r="B24" s="41" t="s">
        <v>321</v>
      </c>
      <c r="C24" s="42" t="s">
        <v>348</v>
      </c>
      <c r="D24" s="37">
        <v>4875267.45</v>
      </c>
      <c r="E24" s="37">
        <v>4566185.8099999996</v>
      </c>
      <c r="F24" s="38">
        <f t="shared" si="0"/>
        <v>93.660211605416634</v>
      </c>
      <c r="G24" s="9"/>
    </row>
    <row r="25" spans="1:7" ht="14.4" customHeight="1">
      <c r="A25" s="40" t="s">
        <v>349</v>
      </c>
      <c r="B25" s="41" t="s">
        <v>321</v>
      </c>
      <c r="C25" s="42" t="s">
        <v>350</v>
      </c>
      <c r="D25" s="37">
        <v>1753913.83</v>
      </c>
      <c r="E25" s="37">
        <v>1700200</v>
      </c>
      <c r="F25" s="38">
        <f t="shared" si="0"/>
        <v>96.937487516134127</v>
      </c>
      <c r="G25" s="9"/>
    </row>
    <row r="26" spans="1:7" ht="14.4" customHeight="1">
      <c r="A26" s="40" t="s">
        <v>351</v>
      </c>
      <c r="B26" s="41" t="s">
        <v>321</v>
      </c>
      <c r="C26" s="42" t="s">
        <v>352</v>
      </c>
      <c r="D26" s="37">
        <v>5000</v>
      </c>
      <c r="E26" s="37">
        <v>5000</v>
      </c>
      <c r="F26" s="38">
        <f t="shared" si="0"/>
        <v>100</v>
      </c>
      <c r="G26" s="9"/>
    </row>
    <row r="27" spans="1:7" ht="68.400000000000006" customHeight="1">
      <c r="A27" s="40" t="s">
        <v>353</v>
      </c>
      <c r="B27" s="41" t="s">
        <v>321</v>
      </c>
      <c r="C27" s="42" t="s">
        <v>354</v>
      </c>
      <c r="D27" s="37">
        <v>5000</v>
      </c>
      <c r="E27" s="37">
        <v>5000</v>
      </c>
      <c r="F27" s="38">
        <f t="shared" si="0"/>
        <v>100</v>
      </c>
      <c r="G27" s="9"/>
    </row>
    <row r="28" spans="1:7" ht="14.4" customHeight="1">
      <c r="A28" s="40" t="s">
        <v>355</v>
      </c>
      <c r="B28" s="41" t="s">
        <v>321</v>
      </c>
      <c r="C28" s="42" t="s">
        <v>356</v>
      </c>
      <c r="D28" s="37">
        <v>1748913.83</v>
      </c>
      <c r="E28" s="37">
        <v>1695200</v>
      </c>
      <c r="F28" s="38">
        <f t="shared" si="0"/>
        <v>96.928732046220929</v>
      </c>
      <c r="G28" s="9"/>
    </row>
    <row r="29" spans="1:7" ht="14.4" customHeight="1">
      <c r="A29" s="40" t="s">
        <v>357</v>
      </c>
      <c r="B29" s="41" t="s">
        <v>321</v>
      </c>
      <c r="C29" s="42" t="s">
        <v>358</v>
      </c>
      <c r="D29" s="37">
        <v>1564047.17</v>
      </c>
      <c r="E29" s="37">
        <v>1510475.66</v>
      </c>
      <c r="F29" s="38">
        <f t="shared" si="0"/>
        <v>96.574814939884462</v>
      </c>
      <c r="G29" s="9"/>
    </row>
    <row r="30" spans="1:7" ht="14.4" customHeight="1">
      <c r="A30" s="40" t="s">
        <v>359</v>
      </c>
      <c r="B30" s="41" t="s">
        <v>321</v>
      </c>
      <c r="C30" s="42" t="s">
        <v>360</v>
      </c>
      <c r="D30" s="37">
        <v>95176.59</v>
      </c>
      <c r="E30" s="37">
        <v>95084.12</v>
      </c>
      <c r="F30" s="38">
        <f t="shared" si="0"/>
        <v>99.902843756011848</v>
      </c>
      <c r="G30" s="9"/>
    </row>
    <row r="31" spans="1:7" ht="14.4" customHeight="1">
      <c r="A31" s="40" t="s">
        <v>361</v>
      </c>
      <c r="B31" s="41" t="s">
        <v>321</v>
      </c>
      <c r="C31" s="42" t="s">
        <v>362</v>
      </c>
      <c r="D31" s="37">
        <v>89690.07</v>
      </c>
      <c r="E31" s="37">
        <v>89640.22</v>
      </c>
      <c r="F31" s="38">
        <f t="shared" si="0"/>
        <v>99.944419711122976</v>
      </c>
      <c r="G31" s="9"/>
    </row>
    <row r="32" spans="1:7" ht="14.4" customHeight="1">
      <c r="A32" s="40" t="s">
        <v>363</v>
      </c>
      <c r="B32" s="41" t="s">
        <v>321</v>
      </c>
      <c r="C32" s="42" t="s">
        <v>364</v>
      </c>
      <c r="D32" s="37">
        <v>36600</v>
      </c>
      <c r="E32" s="37">
        <v>36600</v>
      </c>
      <c r="F32" s="38">
        <f t="shared" si="0"/>
        <v>100</v>
      </c>
      <c r="G32" s="9"/>
    </row>
    <row r="33" spans="1:7" ht="22.8" customHeight="1">
      <c r="A33" s="40" t="s">
        <v>343</v>
      </c>
      <c r="B33" s="41" t="s">
        <v>321</v>
      </c>
      <c r="C33" s="42" t="s">
        <v>365</v>
      </c>
      <c r="D33" s="37">
        <v>36600</v>
      </c>
      <c r="E33" s="37">
        <v>36600</v>
      </c>
      <c r="F33" s="38">
        <f t="shared" si="0"/>
        <v>100</v>
      </c>
      <c r="G33" s="9"/>
    </row>
    <row r="34" spans="1:7" ht="22.8" customHeight="1">
      <c r="A34" s="40" t="s">
        <v>345</v>
      </c>
      <c r="B34" s="41" t="s">
        <v>321</v>
      </c>
      <c r="C34" s="42" t="s">
        <v>366</v>
      </c>
      <c r="D34" s="37">
        <v>36600</v>
      </c>
      <c r="E34" s="37">
        <v>36600</v>
      </c>
      <c r="F34" s="38">
        <f t="shared" si="0"/>
        <v>100</v>
      </c>
      <c r="G34" s="9"/>
    </row>
    <row r="35" spans="1:7" ht="22.8" customHeight="1">
      <c r="A35" s="40" t="s">
        <v>347</v>
      </c>
      <c r="B35" s="41" t="s">
        <v>321</v>
      </c>
      <c r="C35" s="42" t="s">
        <v>367</v>
      </c>
      <c r="D35" s="37">
        <v>36600</v>
      </c>
      <c r="E35" s="37">
        <v>36600</v>
      </c>
      <c r="F35" s="38">
        <f t="shared" si="0"/>
        <v>100</v>
      </c>
      <c r="G35" s="9"/>
    </row>
    <row r="36" spans="1:7" ht="22.8" customHeight="1">
      <c r="A36" s="40" t="s">
        <v>368</v>
      </c>
      <c r="B36" s="41" t="s">
        <v>321</v>
      </c>
      <c r="C36" s="42" t="s">
        <v>369</v>
      </c>
      <c r="D36" s="37">
        <v>1926618</v>
      </c>
      <c r="E36" s="37">
        <v>1807990.25</v>
      </c>
      <c r="F36" s="38">
        <f t="shared" si="0"/>
        <v>93.842694815474587</v>
      </c>
      <c r="G36" s="9"/>
    </row>
    <row r="37" spans="1:7" ht="45.6" customHeight="1">
      <c r="A37" s="40" t="s">
        <v>325</v>
      </c>
      <c r="B37" s="41" t="s">
        <v>321</v>
      </c>
      <c r="C37" s="42" t="s">
        <v>370</v>
      </c>
      <c r="D37" s="37">
        <v>1683618</v>
      </c>
      <c r="E37" s="37">
        <v>1578925.6</v>
      </c>
      <c r="F37" s="38">
        <f t="shared" si="0"/>
        <v>93.78170107470936</v>
      </c>
      <c r="G37" s="9"/>
    </row>
    <row r="38" spans="1:7" ht="22.8" customHeight="1">
      <c r="A38" s="40" t="s">
        <v>327</v>
      </c>
      <c r="B38" s="41" t="s">
        <v>321</v>
      </c>
      <c r="C38" s="42" t="s">
        <v>371</v>
      </c>
      <c r="D38" s="37">
        <v>1683618</v>
      </c>
      <c r="E38" s="37">
        <v>1578925.6</v>
      </c>
      <c r="F38" s="38">
        <f t="shared" si="0"/>
        <v>93.78170107470936</v>
      </c>
      <c r="G38" s="9"/>
    </row>
    <row r="39" spans="1:7" ht="14.4" customHeight="1">
      <c r="A39" s="40" t="s">
        <v>329</v>
      </c>
      <c r="B39" s="41" t="s">
        <v>321</v>
      </c>
      <c r="C39" s="42" t="s">
        <v>372</v>
      </c>
      <c r="D39" s="37">
        <v>1289000</v>
      </c>
      <c r="E39" s="37">
        <v>1210618.8700000001</v>
      </c>
      <c r="F39" s="38">
        <f t="shared" si="0"/>
        <v>93.919229635376269</v>
      </c>
      <c r="G39" s="9"/>
    </row>
    <row r="40" spans="1:7" ht="22.8" customHeight="1">
      <c r="A40" s="40" t="s">
        <v>338</v>
      </c>
      <c r="B40" s="41" t="s">
        <v>321</v>
      </c>
      <c r="C40" s="42" t="s">
        <v>373</v>
      </c>
      <c r="D40" s="37">
        <v>5000</v>
      </c>
      <c r="E40" s="37">
        <v>1500</v>
      </c>
      <c r="F40" s="38">
        <f t="shared" si="0"/>
        <v>30</v>
      </c>
      <c r="G40" s="9"/>
    </row>
    <row r="41" spans="1:7" ht="34.200000000000003" customHeight="1">
      <c r="A41" s="40" t="s">
        <v>331</v>
      </c>
      <c r="B41" s="41" t="s">
        <v>321</v>
      </c>
      <c r="C41" s="42" t="s">
        <v>374</v>
      </c>
      <c r="D41" s="37">
        <v>389618</v>
      </c>
      <c r="E41" s="37">
        <v>366806.73</v>
      </c>
      <c r="F41" s="38">
        <f t="shared" si="0"/>
        <v>94.145221730002206</v>
      </c>
      <c r="G41" s="9"/>
    </row>
    <row r="42" spans="1:7" ht="22.8" customHeight="1">
      <c r="A42" s="40" t="s">
        <v>343</v>
      </c>
      <c r="B42" s="41" t="s">
        <v>321</v>
      </c>
      <c r="C42" s="42" t="s">
        <v>375</v>
      </c>
      <c r="D42" s="37">
        <v>242829.34</v>
      </c>
      <c r="E42" s="37">
        <v>228893.99</v>
      </c>
      <c r="F42" s="38">
        <f t="shared" si="0"/>
        <v>94.261257721163346</v>
      </c>
      <c r="G42" s="9"/>
    </row>
    <row r="43" spans="1:7" ht="22.8" customHeight="1">
      <c r="A43" s="40" t="s">
        <v>345</v>
      </c>
      <c r="B43" s="41" t="s">
        <v>321</v>
      </c>
      <c r="C43" s="42" t="s">
        <v>376</v>
      </c>
      <c r="D43" s="37">
        <v>242829.34</v>
      </c>
      <c r="E43" s="37">
        <v>228893.99</v>
      </c>
      <c r="F43" s="38">
        <f t="shared" si="0"/>
        <v>94.261257721163346</v>
      </c>
      <c r="G43" s="9"/>
    </row>
    <row r="44" spans="1:7" ht="22.8" customHeight="1">
      <c r="A44" s="40" t="s">
        <v>347</v>
      </c>
      <c r="B44" s="41" t="s">
        <v>321</v>
      </c>
      <c r="C44" s="42" t="s">
        <v>377</v>
      </c>
      <c r="D44" s="37">
        <v>242829.34</v>
      </c>
      <c r="E44" s="37">
        <v>228893.99</v>
      </c>
      <c r="F44" s="38">
        <f t="shared" si="0"/>
        <v>94.261257721163346</v>
      </c>
      <c r="G44" s="9"/>
    </row>
    <row r="45" spans="1:7" ht="14.4" customHeight="1">
      <c r="A45" s="40" t="s">
        <v>349</v>
      </c>
      <c r="B45" s="41" t="s">
        <v>321</v>
      </c>
      <c r="C45" s="42" t="s">
        <v>378</v>
      </c>
      <c r="D45" s="37">
        <v>170.66</v>
      </c>
      <c r="E45" s="37">
        <v>170.66</v>
      </c>
      <c r="F45" s="38">
        <f t="shared" si="0"/>
        <v>100</v>
      </c>
      <c r="G45" s="9"/>
    </row>
    <row r="46" spans="1:7" ht="14.4" customHeight="1">
      <c r="A46" s="40" t="s">
        <v>355</v>
      </c>
      <c r="B46" s="41" t="s">
        <v>321</v>
      </c>
      <c r="C46" s="42" t="s">
        <v>379</v>
      </c>
      <c r="D46" s="37">
        <v>170.66</v>
      </c>
      <c r="E46" s="37">
        <v>170.66</v>
      </c>
      <c r="F46" s="38">
        <f t="shared" si="0"/>
        <v>100</v>
      </c>
      <c r="G46" s="9"/>
    </row>
    <row r="47" spans="1:7" ht="14.4" customHeight="1">
      <c r="A47" s="40" t="s">
        <v>361</v>
      </c>
      <c r="B47" s="41" t="s">
        <v>321</v>
      </c>
      <c r="C47" s="42" t="s">
        <v>380</v>
      </c>
      <c r="D47" s="37">
        <v>170.66</v>
      </c>
      <c r="E47" s="37">
        <v>170.66</v>
      </c>
      <c r="F47" s="38">
        <f t="shared" si="0"/>
        <v>100</v>
      </c>
      <c r="G47" s="9"/>
    </row>
    <row r="48" spans="1:7" ht="14.4" customHeight="1">
      <c r="A48" s="40" t="s">
        <v>381</v>
      </c>
      <c r="B48" s="41" t="s">
        <v>321</v>
      </c>
      <c r="C48" s="42" t="s">
        <v>382</v>
      </c>
      <c r="D48" s="37">
        <v>3000</v>
      </c>
      <c r="E48" s="37" t="s">
        <v>14</v>
      </c>
      <c r="F48" s="38"/>
      <c r="G48" s="9"/>
    </row>
    <row r="49" spans="1:7" ht="14.4" customHeight="1">
      <c r="A49" s="40" t="s">
        <v>349</v>
      </c>
      <c r="B49" s="41" t="s">
        <v>321</v>
      </c>
      <c r="C49" s="42" t="s">
        <v>383</v>
      </c>
      <c r="D49" s="37">
        <v>3000</v>
      </c>
      <c r="E49" s="37" t="s">
        <v>14</v>
      </c>
      <c r="F49" s="38"/>
      <c r="G49" s="9"/>
    </row>
    <row r="50" spans="1:7" ht="14.4" customHeight="1">
      <c r="A50" s="40" t="s">
        <v>384</v>
      </c>
      <c r="B50" s="41" t="s">
        <v>321</v>
      </c>
      <c r="C50" s="42" t="s">
        <v>385</v>
      </c>
      <c r="D50" s="37">
        <v>3000</v>
      </c>
      <c r="E50" s="37" t="s">
        <v>14</v>
      </c>
      <c r="F50" s="38"/>
      <c r="G50" s="9"/>
    </row>
    <row r="51" spans="1:7" ht="14.4" customHeight="1">
      <c r="A51" s="40" t="s">
        <v>386</v>
      </c>
      <c r="B51" s="41" t="s">
        <v>321</v>
      </c>
      <c r="C51" s="42" t="s">
        <v>387</v>
      </c>
      <c r="D51" s="37">
        <v>5035357.09</v>
      </c>
      <c r="E51" s="37">
        <v>4815001.88</v>
      </c>
      <c r="F51" s="38">
        <f t="shared" si="0"/>
        <v>95.623841446367024</v>
      </c>
      <c r="G51" s="9"/>
    </row>
    <row r="52" spans="1:7" ht="45.6" customHeight="1">
      <c r="A52" s="40" t="s">
        <v>325</v>
      </c>
      <c r="B52" s="41" t="s">
        <v>321</v>
      </c>
      <c r="C52" s="42" t="s">
        <v>388</v>
      </c>
      <c r="D52" s="37">
        <v>2086426.18</v>
      </c>
      <c r="E52" s="37">
        <v>1967175.42</v>
      </c>
      <c r="F52" s="38">
        <f t="shared" si="0"/>
        <v>94.284448635513201</v>
      </c>
      <c r="G52" s="9"/>
    </row>
    <row r="53" spans="1:7" ht="14.4" customHeight="1">
      <c r="A53" s="40" t="s">
        <v>389</v>
      </c>
      <c r="B53" s="41" t="s">
        <v>321</v>
      </c>
      <c r="C53" s="42" t="s">
        <v>390</v>
      </c>
      <c r="D53" s="37">
        <v>2065926.18</v>
      </c>
      <c r="E53" s="37">
        <v>1946675.42</v>
      </c>
      <c r="F53" s="38">
        <f t="shared" si="0"/>
        <v>94.227733732480218</v>
      </c>
      <c r="G53" s="9"/>
    </row>
    <row r="54" spans="1:7" ht="14.4" customHeight="1">
      <c r="A54" s="40" t="s">
        <v>391</v>
      </c>
      <c r="B54" s="41" t="s">
        <v>321</v>
      </c>
      <c r="C54" s="42" t="s">
        <v>392</v>
      </c>
      <c r="D54" s="37">
        <v>1555103.79</v>
      </c>
      <c r="E54" s="37">
        <v>1498862.84</v>
      </c>
      <c r="F54" s="38">
        <f t="shared" si="0"/>
        <v>96.383460039024143</v>
      </c>
      <c r="G54" s="9"/>
    </row>
    <row r="55" spans="1:7" ht="22.8" customHeight="1">
      <c r="A55" s="40" t="s">
        <v>393</v>
      </c>
      <c r="B55" s="41" t="s">
        <v>321</v>
      </c>
      <c r="C55" s="42" t="s">
        <v>394</v>
      </c>
      <c r="D55" s="37">
        <v>6081.5</v>
      </c>
      <c r="E55" s="37">
        <v>5581.5</v>
      </c>
      <c r="F55" s="38">
        <f t="shared" si="0"/>
        <v>91.778344158513519</v>
      </c>
      <c r="G55" s="9"/>
    </row>
    <row r="56" spans="1:7" ht="22.8" customHeight="1">
      <c r="A56" s="40" t="s">
        <v>395</v>
      </c>
      <c r="B56" s="41" t="s">
        <v>321</v>
      </c>
      <c r="C56" s="42" t="s">
        <v>396</v>
      </c>
      <c r="D56" s="37">
        <v>504740.89</v>
      </c>
      <c r="E56" s="37">
        <v>442231.08</v>
      </c>
      <c r="F56" s="38">
        <f t="shared" si="0"/>
        <v>87.615465432174517</v>
      </c>
      <c r="G56" s="9"/>
    </row>
    <row r="57" spans="1:7" ht="22.8" customHeight="1">
      <c r="A57" s="40" t="s">
        <v>327</v>
      </c>
      <c r="B57" s="41" t="s">
        <v>321</v>
      </c>
      <c r="C57" s="42" t="s">
        <v>397</v>
      </c>
      <c r="D57" s="37">
        <v>20500</v>
      </c>
      <c r="E57" s="37">
        <v>20500</v>
      </c>
      <c r="F57" s="38">
        <f t="shared" si="0"/>
        <v>100</v>
      </c>
      <c r="G57" s="9"/>
    </row>
    <row r="58" spans="1:7" ht="22.8" customHeight="1">
      <c r="A58" s="40" t="s">
        <v>338</v>
      </c>
      <c r="B58" s="41" t="s">
        <v>321</v>
      </c>
      <c r="C58" s="42" t="s">
        <v>398</v>
      </c>
      <c r="D58" s="37">
        <v>20500</v>
      </c>
      <c r="E58" s="37">
        <v>20500</v>
      </c>
      <c r="F58" s="38">
        <f t="shared" si="0"/>
        <v>100</v>
      </c>
      <c r="G58" s="9"/>
    </row>
    <row r="59" spans="1:7" ht="22.8" customHeight="1">
      <c r="A59" s="40" t="s">
        <v>343</v>
      </c>
      <c r="B59" s="41" t="s">
        <v>321</v>
      </c>
      <c r="C59" s="42" t="s">
        <v>399</v>
      </c>
      <c r="D59" s="37">
        <v>1483646.71</v>
      </c>
      <c r="E59" s="37">
        <v>1435488.49</v>
      </c>
      <c r="F59" s="38">
        <f t="shared" si="0"/>
        <v>96.75406418014434</v>
      </c>
      <c r="G59" s="9"/>
    </row>
    <row r="60" spans="1:7" ht="22.8" customHeight="1">
      <c r="A60" s="40" t="s">
        <v>345</v>
      </c>
      <c r="B60" s="41" t="s">
        <v>321</v>
      </c>
      <c r="C60" s="42" t="s">
        <v>400</v>
      </c>
      <c r="D60" s="37">
        <v>1483646.71</v>
      </c>
      <c r="E60" s="37">
        <v>1435488.49</v>
      </c>
      <c r="F60" s="38">
        <f t="shared" si="0"/>
        <v>96.75406418014434</v>
      </c>
      <c r="G60" s="9"/>
    </row>
    <row r="61" spans="1:7" ht="22.8" customHeight="1">
      <c r="A61" s="40" t="s">
        <v>347</v>
      </c>
      <c r="B61" s="41" t="s">
        <v>321</v>
      </c>
      <c r="C61" s="42" t="s">
        <v>401</v>
      </c>
      <c r="D61" s="37">
        <v>1483646.71</v>
      </c>
      <c r="E61" s="37">
        <v>1435488.49</v>
      </c>
      <c r="F61" s="38">
        <f t="shared" si="0"/>
        <v>96.75406418014434</v>
      </c>
      <c r="G61" s="9"/>
    </row>
    <row r="62" spans="1:7" ht="22.8" customHeight="1">
      <c r="A62" s="40" t="s">
        <v>402</v>
      </c>
      <c r="B62" s="41" t="s">
        <v>321</v>
      </c>
      <c r="C62" s="42" t="s">
        <v>403</v>
      </c>
      <c r="D62" s="37">
        <v>1440120</v>
      </c>
      <c r="E62" s="37">
        <v>1387173.77</v>
      </c>
      <c r="F62" s="38">
        <f t="shared" si="0"/>
        <v>96.323484848484853</v>
      </c>
      <c r="G62" s="9"/>
    </row>
    <row r="63" spans="1:7" ht="14.4" customHeight="1">
      <c r="A63" s="40" t="s">
        <v>404</v>
      </c>
      <c r="B63" s="41" t="s">
        <v>321</v>
      </c>
      <c r="C63" s="42" t="s">
        <v>405</v>
      </c>
      <c r="D63" s="37">
        <v>1440120</v>
      </c>
      <c r="E63" s="37">
        <v>1387173.77</v>
      </c>
      <c r="F63" s="38">
        <f t="shared" si="0"/>
        <v>96.323484848484853</v>
      </c>
      <c r="G63" s="9"/>
    </row>
    <row r="64" spans="1:7" ht="34.200000000000003" customHeight="1">
      <c r="A64" s="40" t="s">
        <v>406</v>
      </c>
      <c r="B64" s="41" t="s">
        <v>321</v>
      </c>
      <c r="C64" s="42" t="s">
        <v>407</v>
      </c>
      <c r="D64" s="37">
        <v>1347200</v>
      </c>
      <c r="E64" s="37">
        <v>1294253.77</v>
      </c>
      <c r="F64" s="38">
        <f t="shared" si="0"/>
        <v>96.069905730403804</v>
      </c>
      <c r="G64" s="9"/>
    </row>
    <row r="65" spans="1:7" ht="14.4" customHeight="1">
      <c r="A65" s="40" t="s">
        <v>408</v>
      </c>
      <c r="B65" s="41" t="s">
        <v>321</v>
      </c>
      <c r="C65" s="42" t="s">
        <v>409</v>
      </c>
      <c r="D65" s="37">
        <v>92920</v>
      </c>
      <c r="E65" s="37">
        <v>92920</v>
      </c>
      <c r="F65" s="38">
        <f t="shared" si="0"/>
        <v>100</v>
      </c>
      <c r="G65" s="9"/>
    </row>
    <row r="66" spans="1:7" ht="14.4" customHeight="1">
      <c r="A66" s="40" t="s">
        <v>349</v>
      </c>
      <c r="B66" s="41" t="s">
        <v>321</v>
      </c>
      <c r="C66" s="42" t="s">
        <v>410</v>
      </c>
      <c r="D66" s="37">
        <v>25164.2</v>
      </c>
      <c r="E66" s="37">
        <v>25164.2</v>
      </c>
      <c r="F66" s="38">
        <f t="shared" si="0"/>
        <v>100</v>
      </c>
      <c r="G66" s="9"/>
    </row>
    <row r="67" spans="1:7" ht="14.4" customHeight="1">
      <c r="A67" s="40" t="s">
        <v>355</v>
      </c>
      <c r="B67" s="41" t="s">
        <v>321</v>
      </c>
      <c r="C67" s="42" t="s">
        <v>411</v>
      </c>
      <c r="D67" s="37">
        <v>25164.2</v>
      </c>
      <c r="E67" s="37">
        <v>25164.2</v>
      </c>
      <c r="F67" s="38">
        <f t="shared" si="0"/>
        <v>100</v>
      </c>
      <c r="G67" s="9"/>
    </row>
    <row r="68" spans="1:7" ht="14.4" customHeight="1">
      <c r="A68" s="40" t="s">
        <v>357</v>
      </c>
      <c r="B68" s="41" t="s">
        <v>321</v>
      </c>
      <c r="C68" s="42" t="s">
        <v>412</v>
      </c>
      <c r="D68" s="37">
        <v>12710</v>
      </c>
      <c r="E68" s="37">
        <v>12710</v>
      </c>
      <c r="F68" s="38">
        <f t="shared" si="0"/>
        <v>100</v>
      </c>
      <c r="G68" s="9"/>
    </row>
    <row r="69" spans="1:7" ht="14.4" customHeight="1">
      <c r="A69" s="40" t="s">
        <v>359</v>
      </c>
      <c r="B69" s="41" t="s">
        <v>321</v>
      </c>
      <c r="C69" s="42" t="s">
        <v>413</v>
      </c>
      <c r="D69" s="37">
        <v>10416</v>
      </c>
      <c r="E69" s="37">
        <v>10416</v>
      </c>
      <c r="F69" s="38">
        <f t="shared" si="0"/>
        <v>100</v>
      </c>
      <c r="G69" s="9"/>
    </row>
    <row r="70" spans="1:7" ht="14.4" customHeight="1">
      <c r="A70" s="40" t="s">
        <v>361</v>
      </c>
      <c r="B70" s="41" t="s">
        <v>321</v>
      </c>
      <c r="C70" s="42" t="s">
        <v>414</v>
      </c>
      <c r="D70" s="37">
        <v>2038.2</v>
      </c>
      <c r="E70" s="37">
        <v>2038.2</v>
      </c>
      <c r="F70" s="38">
        <f t="shared" si="0"/>
        <v>100</v>
      </c>
      <c r="G70" s="9"/>
    </row>
    <row r="71" spans="1:7" ht="14.4" customHeight="1">
      <c r="A71" s="40" t="s">
        <v>415</v>
      </c>
      <c r="B71" s="41" t="s">
        <v>321</v>
      </c>
      <c r="C71" s="42" t="s">
        <v>416</v>
      </c>
      <c r="D71" s="37">
        <v>578800</v>
      </c>
      <c r="E71" s="37">
        <v>578800</v>
      </c>
      <c r="F71" s="38">
        <f t="shared" si="0"/>
        <v>100</v>
      </c>
      <c r="G71" s="9"/>
    </row>
    <row r="72" spans="1:7" ht="14.4" customHeight="1">
      <c r="A72" s="40" t="s">
        <v>417</v>
      </c>
      <c r="B72" s="41" t="s">
        <v>321</v>
      </c>
      <c r="C72" s="42" t="s">
        <v>418</v>
      </c>
      <c r="D72" s="37">
        <v>578800</v>
      </c>
      <c r="E72" s="37">
        <v>578800</v>
      </c>
      <c r="F72" s="38">
        <f t="shared" ref="F72:F135" si="1">E72/D72*100</f>
        <v>100</v>
      </c>
      <c r="G72" s="9"/>
    </row>
    <row r="73" spans="1:7" ht="45.6" customHeight="1">
      <c r="A73" s="40" t="s">
        <v>325</v>
      </c>
      <c r="B73" s="41" t="s">
        <v>321</v>
      </c>
      <c r="C73" s="42" t="s">
        <v>419</v>
      </c>
      <c r="D73" s="37">
        <v>520282.59</v>
      </c>
      <c r="E73" s="37">
        <v>520282.59</v>
      </c>
      <c r="F73" s="38">
        <f t="shared" si="1"/>
        <v>100</v>
      </c>
      <c r="G73" s="9"/>
    </row>
    <row r="74" spans="1:7" ht="22.8" customHeight="1">
      <c r="A74" s="40" t="s">
        <v>327</v>
      </c>
      <c r="B74" s="41" t="s">
        <v>321</v>
      </c>
      <c r="C74" s="42" t="s">
        <v>420</v>
      </c>
      <c r="D74" s="37">
        <v>520282.59</v>
      </c>
      <c r="E74" s="37">
        <v>520282.59</v>
      </c>
      <c r="F74" s="38">
        <f t="shared" si="1"/>
        <v>100</v>
      </c>
      <c r="G74" s="9"/>
    </row>
    <row r="75" spans="1:7" ht="14.4" customHeight="1">
      <c r="A75" s="40" t="s">
        <v>329</v>
      </c>
      <c r="B75" s="41" t="s">
        <v>321</v>
      </c>
      <c r="C75" s="42" t="s">
        <v>421</v>
      </c>
      <c r="D75" s="37">
        <v>416655.21</v>
      </c>
      <c r="E75" s="37">
        <v>416655.21</v>
      </c>
      <c r="F75" s="38">
        <f t="shared" si="1"/>
        <v>100</v>
      </c>
      <c r="G75" s="9"/>
    </row>
    <row r="76" spans="1:7" ht="34.200000000000003" customHeight="1">
      <c r="A76" s="40" t="s">
        <v>331</v>
      </c>
      <c r="B76" s="41" t="s">
        <v>321</v>
      </c>
      <c r="C76" s="42" t="s">
        <v>422</v>
      </c>
      <c r="D76" s="37">
        <v>103627.38</v>
      </c>
      <c r="E76" s="37">
        <v>103627.38</v>
      </c>
      <c r="F76" s="38">
        <f t="shared" si="1"/>
        <v>100</v>
      </c>
      <c r="G76" s="9"/>
    </row>
    <row r="77" spans="1:7" ht="22.8" customHeight="1">
      <c r="A77" s="40" t="s">
        <v>343</v>
      </c>
      <c r="B77" s="41" t="s">
        <v>321</v>
      </c>
      <c r="C77" s="42" t="s">
        <v>423</v>
      </c>
      <c r="D77" s="37">
        <v>58517.41</v>
      </c>
      <c r="E77" s="37">
        <v>58517.41</v>
      </c>
      <c r="F77" s="38">
        <f t="shared" si="1"/>
        <v>100</v>
      </c>
      <c r="G77" s="9"/>
    </row>
    <row r="78" spans="1:7" ht="22.8" customHeight="1">
      <c r="A78" s="40" t="s">
        <v>345</v>
      </c>
      <c r="B78" s="41" t="s">
        <v>321</v>
      </c>
      <c r="C78" s="42" t="s">
        <v>424</v>
      </c>
      <c r="D78" s="37">
        <v>58517.41</v>
      </c>
      <c r="E78" s="37">
        <v>58517.41</v>
      </c>
      <c r="F78" s="38">
        <f t="shared" si="1"/>
        <v>100</v>
      </c>
      <c r="G78" s="9"/>
    </row>
    <row r="79" spans="1:7" ht="22.8" customHeight="1">
      <c r="A79" s="40" t="s">
        <v>347</v>
      </c>
      <c r="B79" s="41" t="s">
        <v>321</v>
      </c>
      <c r="C79" s="42" t="s">
        <v>425</v>
      </c>
      <c r="D79" s="37">
        <v>58517.41</v>
      </c>
      <c r="E79" s="37">
        <v>58517.41</v>
      </c>
      <c r="F79" s="38">
        <f t="shared" si="1"/>
        <v>100</v>
      </c>
      <c r="G79" s="9"/>
    </row>
    <row r="80" spans="1:7" ht="22.8" customHeight="1">
      <c r="A80" s="40" t="s">
        <v>426</v>
      </c>
      <c r="B80" s="41" t="s">
        <v>321</v>
      </c>
      <c r="C80" s="42" t="s">
        <v>427</v>
      </c>
      <c r="D80" s="37">
        <v>1641600</v>
      </c>
      <c r="E80" s="37">
        <v>1592465.15</v>
      </c>
      <c r="F80" s="38">
        <f t="shared" si="1"/>
        <v>97.006892665692007</v>
      </c>
      <c r="G80" s="9"/>
    </row>
    <row r="81" spans="1:7" ht="14.4" customHeight="1">
      <c r="A81" s="40" t="s">
        <v>428</v>
      </c>
      <c r="B81" s="41" t="s">
        <v>321</v>
      </c>
      <c r="C81" s="42" t="s">
        <v>429</v>
      </c>
      <c r="D81" s="37">
        <v>651500</v>
      </c>
      <c r="E81" s="37">
        <v>651500</v>
      </c>
      <c r="F81" s="38">
        <f t="shared" si="1"/>
        <v>100</v>
      </c>
      <c r="G81" s="9"/>
    </row>
    <row r="82" spans="1:7" ht="45.6" customHeight="1">
      <c r="A82" s="40" t="s">
        <v>325</v>
      </c>
      <c r="B82" s="41" t="s">
        <v>321</v>
      </c>
      <c r="C82" s="42" t="s">
        <v>430</v>
      </c>
      <c r="D82" s="37">
        <v>461857.18</v>
      </c>
      <c r="E82" s="37">
        <v>461857.18</v>
      </c>
      <c r="F82" s="38">
        <f t="shared" si="1"/>
        <v>100</v>
      </c>
      <c r="G82" s="9"/>
    </row>
    <row r="83" spans="1:7" ht="22.8" customHeight="1">
      <c r="A83" s="40" t="s">
        <v>327</v>
      </c>
      <c r="B83" s="41" t="s">
        <v>321</v>
      </c>
      <c r="C83" s="42" t="s">
        <v>431</v>
      </c>
      <c r="D83" s="37">
        <v>461857.18</v>
      </c>
      <c r="E83" s="37">
        <v>461857.18</v>
      </c>
      <c r="F83" s="38">
        <f t="shared" si="1"/>
        <v>100</v>
      </c>
      <c r="G83" s="9"/>
    </row>
    <row r="84" spans="1:7" ht="14.4" customHeight="1">
      <c r="A84" s="40" t="s">
        <v>329</v>
      </c>
      <c r="B84" s="41" t="s">
        <v>321</v>
      </c>
      <c r="C84" s="42" t="s">
        <v>432</v>
      </c>
      <c r="D84" s="37">
        <v>351285.8</v>
      </c>
      <c r="E84" s="37">
        <v>351285.8</v>
      </c>
      <c r="F84" s="38">
        <f t="shared" si="1"/>
        <v>100</v>
      </c>
      <c r="G84" s="9"/>
    </row>
    <row r="85" spans="1:7" ht="34.200000000000003" customHeight="1">
      <c r="A85" s="40" t="s">
        <v>331</v>
      </c>
      <c r="B85" s="41" t="s">
        <v>321</v>
      </c>
      <c r="C85" s="42" t="s">
        <v>433</v>
      </c>
      <c r="D85" s="37">
        <v>110571.38</v>
      </c>
      <c r="E85" s="37">
        <v>110571.38</v>
      </c>
      <c r="F85" s="38">
        <f t="shared" si="1"/>
        <v>100</v>
      </c>
      <c r="G85" s="9"/>
    </row>
    <row r="86" spans="1:7" ht="22.8" customHeight="1">
      <c r="A86" s="40" t="s">
        <v>343</v>
      </c>
      <c r="B86" s="41" t="s">
        <v>321</v>
      </c>
      <c r="C86" s="42" t="s">
        <v>434</v>
      </c>
      <c r="D86" s="37">
        <v>189642.82</v>
      </c>
      <c r="E86" s="37">
        <v>189642.82</v>
      </c>
      <c r="F86" s="38">
        <f t="shared" si="1"/>
        <v>100</v>
      </c>
      <c r="G86" s="9"/>
    </row>
    <row r="87" spans="1:7" ht="22.8" customHeight="1">
      <c r="A87" s="40" t="s">
        <v>345</v>
      </c>
      <c r="B87" s="41" t="s">
        <v>321</v>
      </c>
      <c r="C87" s="42" t="s">
        <v>435</v>
      </c>
      <c r="D87" s="37">
        <v>189642.82</v>
      </c>
      <c r="E87" s="37">
        <v>189642.82</v>
      </c>
      <c r="F87" s="38">
        <f t="shared" si="1"/>
        <v>100</v>
      </c>
      <c r="G87" s="9"/>
    </row>
    <row r="88" spans="1:7" ht="22.8" customHeight="1">
      <c r="A88" s="40" t="s">
        <v>347</v>
      </c>
      <c r="B88" s="41" t="s">
        <v>321</v>
      </c>
      <c r="C88" s="42" t="s">
        <v>436</v>
      </c>
      <c r="D88" s="37">
        <v>189642.82</v>
      </c>
      <c r="E88" s="37">
        <v>189642.82</v>
      </c>
      <c r="F88" s="38">
        <f t="shared" si="1"/>
        <v>100</v>
      </c>
      <c r="G88" s="9"/>
    </row>
    <row r="89" spans="1:7" ht="22.8" customHeight="1">
      <c r="A89" s="40" t="s">
        <v>437</v>
      </c>
      <c r="B89" s="41" t="s">
        <v>321</v>
      </c>
      <c r="C89" s="42" t="s">
        <v>438</v>
      </c>
      <c r="D89" s="37">
        <v>983100</v>
      </c>
      <c r="E89" s="37">
        <v>934039.15</v>
      </c>
      <c r="F89" s="38">
        <f t="shared" si="1"/>
        <v>95.009576848743777</v>
      </c>
      <c r="G89" s="9"/>
    </row>
    <row r="90" spans="1:7" ht="45.6" customHeight="1">
      <c r="A90" s="40" t="s">
        <v>325</v>
      </c>
      <c r="B90" s="41" t="s">
        <v>321</v>
      </c>
      <c r="C90" s="42" t="s">
        <v>439</v>
      </c>
      <c r="D90" s="37">
        <v>877300</v>
      </c>
      <c r="E90" s="37">
        <v>833700.53</v>
      </c>
      <c r="F90" s="38">
        <f t="shared" si="1"/>
        <v>95.030266727459249</v>
      </c>
      <c r="G90" s="9"/>
    </row>
    <row r="91" spans="1:7" ht="14.4" customHeight="1">
      <c r="A91" s="40" t="s">
        <v>389</v>
      </c>
      <c r="B91" s="41" t="s">
        <v>321</v>
      </c>
      <c r="C91" s="42" t="s">
        <v>440</v>
      </c>
      <c r="D91" s="37">
        <v>877300</v>
      </c>
      <c r="E91" s="37">
        <v>833700.53</v>
      </c>
      <c r="F91" s="38">
        <f t="shared" si="1"/>
        <v>95.030266727459249</v>
      </c>
      <c r="G91" s="9"/>
    </row>
    <row r="92" spans="1:7" ht="14.4" customHeight="1">
      <c r="A92" s="40" t="s">
        <v>391</v>
      </c>
      <c r="B92" s="41" t="s">
        <v>321</v>
      </c>
      <c r="C92" s="42" t="s">
        <v>441</v>
      </c>
      <c r="D92" s="37">
        <v>666900</v>
      </c>
      <c r="E92" s="37">
        <v>637984.68999999994</v>
      </c>
      <c r="F92" s="38">
        <f t="shared" si="1"/>
        <v>95.664221022642067</v>
      </c>
      <c r="G92" s="9"/>
    </row>
    <row r="93" spans="1:7" ht="22.8" customHeight="1">
      <c r="A93" s="40" t="s">
        <v>393</v>
      </c>
      <c r="B93" s="41" t="s">
        <v>321</v>
      </c>
      <c r="C93" s="42" t="s">
        <v>442</v>
      </c>
      <c r="D93" s="37">
        <v>4000</v>
      </c>
      <c r="E93" s="37">
        <v>3241.5</v>
      </c>
      <c r="F93" s="38">
        <f t="shared" si="1"/>
        <v>81.037499999999994</v>
      </c>
      <c r="G93" s="9"/>
    </row>
    <row r="94" spans="1:7" ht="22.8" customHeight="1">
      <c r="A94" s="40" t="s">
        <v>395</v>
      </c>
      <c r="B94" s="41" t="s">
        <v>321</v>
      </c>
      <c r="C94" s="42" t="s">
        <v>443</v>
      </c>
      <c r="D94" s="37">
        <v>206400</v>
      </c>
      <c r="E94" s="37">
        <v>192474.34</v>
      </c>
      <c r="F94" s="38">
        <f t="shared" si="1"/>
        <v>93.253071705426365</v>
      </c>
      <c r="G94" s="9"/>
    </row>
    <row r="95" spans="1:7" ht="22.8" customHeight="1">
      <c r="A95" s="40" t="s">
        <v>343</v>
      </c>
      <c r="B95" s="41" t="s">
        <v>321</v>
      </c>
      <c r="C95" s="42" t="s">
        <v>444</v>
      </c>
      <c r="D95" s="37">
        <v>103300</v>
      </c>
      <c r="E95" s="37">
        <v>99025.94</v>
      </c>
      <c r="F95" s="38">
        <f t="shared" si="1"/>
        <v>95.862478218780254</v>
      </c>
      <c r="G95" s="9"/>
    </row>
    <row r="96" spans="1:7" ht="22.8" customHeight="1">
      <c r="A96" s="40" t="s">
        <v>345</v>
      </c>
      <c r="B96" s="41" t="s">
        <v>321</v>
      </c>
      <c r="C96" s="42" t="s">
        <v>445</v>
      </c>
      <c r="D96" s="37">
        <v>103300</v>
      </c>
      <c r="E96" s="37">
        <v>99025.94</v>
      </c>
      <c r="F96" s="38">
        <f t="shared" si="1"/>
        <v>95.862478218780254</v>
      </c>
      <c r="G96" s="9"/>
    </row>
    <row r="97" spans="1:7" ht="22.8" customHeight="1">
      <c r="A97" s="40" t="s">
        <v>347</v>
      </c>
      <c r="B97" s="41" t="s">
        <v>321</v>
      </c>
      <c r="C97" s="42" t="s">
        <v>446</v>
      </c>
      <c r="D97" s="37">
        <v>103300</v>
      </c>
      <c r="E97" s="37">
        <v>99025.94</v>
      </c>
      <c r="F97" s="38">
        <f t="shared" si="1"/>
        <v>95.862478218780254</v>
      </c>
      <c r="G97" s="9"/>
    </row>
    <row r="98" spans="1:7" ht="14.4" customHeight="1">
      <c r="A98" s="40" t="s">
        <v>447</v>
      </c>
      <c r="B98" s="41" t="s">
        <v>321</v>
      </c>
      <c r="C98" s="42" t="s">
        <v>448</v>
      </c>
      <c r="D98" s="37" t="s">
        <v>14</v>
      </c>
      <c r="E98" s="37" t="s">
        <v>14</v>
      </c>
      <c r="F98" s="38"/>
      <c r="G98" s="9"/>
    </row>
    <row r="99" spans="1:7" ht="14.4" customHeight="1">
      <c r="A99" s="40" t="s">
        <v>280</v>
      </c>
      <c r="B99" s="41" t="s">
        <v>321</v>
      </c>
      <c r="C99" s="42" t="s">
        <v>449</v>
      </c>
      <c r="D99" s="37" t="s">
        <v>14</v>
      </c>
      <c r="E99" s="37" t="s">
        <v>14</v>
      </c>
      <c r="F99" s="38"/>
      <c r="G99" s="9"/>
    </row>
    <row r="100" spans="1:7" ht="14.4" customHeight="1">
      <c r="A100" s="40" t="s">
        <v>349</v>
      </c>
      <c r="B100" s="41" t="s">
        <v>321</v>
      </c>
      <c r="C100" s="42" t="s">
        <v>450</v>
      </c>
      <c r="D100" s="37">
        <v>2500</v>
      </c>
      <c r="E100" s="37">
        <v>1312.68</v>
      </c>
      <c r="F100" s="38">
        <f t="shared" si="1"/>
        <v>52.507199999999997</v>
      </c>
      <c r="G100" s="9"/>
    </row>
    <row r="101" spans="1:7" ht="14.4" customHeight="1">
      <c r="A101" s="40" t="s">
        <v>355</v>
      </c>
      <c r="B101" s="41" t="s">
        <v>321</v>
      </c>
      <c r="C101" s="42" t="s">
        <v>451</v>
      </c>
      <c r="D101" s="37">
        <v>2500</v>
      </c>
      <c r="E101" s="37">
        <v>1312.68</v>
      </c>
      <c r="F101" s="38">
        <f t="shared" si="1"/>
        <v>52.507199999999997</v>
      </c>
      <c r="G101" s="9"/>
    </row>
    <row r="102" spans="1:7" ht="14.4" customHeight="1">
      <c r="A102" s="40" t="s">
        <v>359</v>
      </c>
      <c r="B102" s="41" t="s">
        <v>321</v>
      </c>
      <c r="C102" s="42" t="s">
        <v>452</v>
      </c>
      <c r="D102" s="37">
        <v>1500</v>
      </c>
      <c r="E102" s="37">
        <v>1131.27</v>
      </c>
      <c r="F102" s="38">
        <f t="shared" si="1"/>
        <v>75.417999999999992</v>
      </c>
      <c r="G102" s="9"/>
    </row>
    <row r="103" spans="1:7" ht="14.4" customHeight="1">
      <c r="A103" s="40" t="s">
        <v>361</v>
      </c>
      <c r="B103" s="41" t="s">
        <v>321</v>
      </c>
      <c r="C103" s="42" t="s">
        <v>453</v>
      </c>
      <c r="D103" s="37">
        <v>1000</v>
      </c>
      <c r="E103" s="37">
        <v>181.41</v>
      </c>
      <c r="F103" s="38">
        <f t="shared" si="1"/>
        <v>18.140999999999998</v>
      </c>
      <c r="G103" s="9"/>
    </row>
    <row r="104" spans="1:7" ht="22.8" customHeight="1">
      <c r="A104" s="40" t="s">
        <v>454</v>
      </c>
      <c r="B104" s="41" t="s">
        <v>321</v>
      </c>
      <c r="C104" s="42" t="s">
        <v>455</v>
      </c>
      <c r="D104" s="37">
        <v>7000</v>
      </c>
      <c r="E104" s="37">
        <v>6926</v>
      </c>
      <c r="F104" s="38">
        <f t="shared" si="1"/>
        <v>98.94285714285715</v>
      </c>
      <c r="G104" s="9"/>
    </row>
    <row r="105" spans="1:7" ht="22.8" customHeight="1">
      <c r="A105" s="40" t="s">
        <v>343</v>
      </c>
      <c r="B105" s="41" t="s">
        <v>321</v>
      </c>
      <c r="C105" s="42" t="s">
        <v>456</v>
      </c>
      <c r="D105" s="37">
        <v>7000</v>
      </c>
      <c r="E105" s="37">
        <v>6926</v>
      </c>
      <c r="F105" s="38">
        <f t="shared" si="1"/>
        <v>98.94285714285715</v>
      </c>
      <c r="G105" s="9"/>
    </row>
    <row r="106" spans="1:7" ht="22.8" customHeight="1">
      <c r="A106" s="40" t="s">
        <v>345</v>
      </c>
      <c r="B106" s="41" t="s">
        <v>321</v>
      </c>
      <c r="C106" s="42" t="s">
        <v>457</v>
      </c>
      <c r="D106" s="37">
        <v>7000</v>
      </c>
      <c r="E106" s="37">
        <v>6926</v>
      </c>
      <c r="F106" s="38">
        <f t="shared" si="1"/>
        <v>98.94285714285715</v>
      </c>
      <c r="G106" s="9"/>
    </row>
    <row r="107" spans="1:7" ht="22.8" customHeight="1">
      <c r="A107" s="40" t="s">
        <v>347</v>
      </c>
      <c r="B107" s="41" t="s">
        <v>321</v>
      </c>
      <c r="C107" s="42" t="s">
        <v>458</v>
      </c>
      <c r="D107" s="37">
        <v>7000</v>
      </c>
      <c r="E107" s="37">
        <v>6926</v>
      </c>
      <c r="F107" s="38">
        <f t="shared" si="1"/>
        <v>98.94285714285715</v>
      </c>
      <c r="G107" s="9"/>
    </row>
    <row r="108" spans="1:7" ht="14.4" customHeight="1">
      <c r="A108" s="40" t="s">
        <v>459</v>
      </c>
      <c r="B108" s="41" t="s">
        <v>321</v>
      </c>
      <c r="C108" s="42" t="s">
        <v>460</v>
      </c>
      <c r="D108" s="37">
        <v>5018032.3499999996</v>
      </c>
      <c r="E108" s="37">
        <v>4641323.38</v>
      </c>
      <c r="F108" s="38">
        <f t="shared" si="1"/>
        <v>92.492894749871439</v>
      </c>
      <c r="G108" s="9"/>
    </row>
    <row r="109" spans="1:7" ht="14.4" customHeight="1">
      <c r="A109" s="40" t="s">
        <v>461</v>
      </c>
      <c r="B109" s="41" t="s">
        <v>321</v>
      </c>
      <c r="C109" s="42" t="s">
        <v>462</v>
      </c>
      <c r="D109" s="37">
        <v>946830</v>
      </c>
      <c r="E109" s="37">
        <v>711630</v>
      </c>
      <c r="F109" s="38">
        <f t="shared" si="1"/>
        <v>75.159215487468714</v>
      </c>
      <c r="G109" s="9"/>
    </row>
    <row r="110" spans="1:7" ht="22.8" customHeight="1">
      <c r="A110" s="40" t="s">
        <v>343</v>
      </c>
      <c r="B110" s="41" t="s">
        <v>321</v>
      </c>
      <c r="C110" s="42" t="s">
        <v>463</v>
      </c>
      <c r="D110" s="37">
        <v>729630</v>
      </c>
      <c r="E110" s="37">
        <v>705630</v>
      </c>
      <c r="F110" s="38">
        <f t="shared" si="1"/>
        <v>96.710661568192108</v>
      </c>
      <c r="G110" s="9"/>
    </row>
    <row r="111" spans="1:7" ht="22.8" customHeight="1">
      <c r="A111" s="40" t="s">
        <v>345</v>
      </c>
      <c r="B111" s="41" t="s">
        <v>321</v>
      </c>
      <c r="C111" s="42" t="s">
        <v>464</v>
      </c>
      <c r="D111" s="37">
        <v>729630</v>
      </c>
      <c r="E111" s="37">
        <v>705630</v>
      </c>
      <c r="F111" s="38">
        <f t="shared" si="1"/>
        <v>96.710661568192108</v>
      </c>
      <c r="G111" s="9"/>
    </row>
    <row r="112" spans="1:7" ht="22.8" customHeight="1">
      <c r="A112" s="40" t="s">
        <v>347</v>
      </c>
      <c r="B112" s="41" t="s">
        <v>321</v>
      </c>
      <c r="C112" s="42" t="s">
        <v>465</v>
      </c>
      <c r="D112" s="37">
        <v>729630</v>
      </c>
      <c r="E112" s="37">
        <v>705630</v>
      </c>
      <c r="F112" s="38">
        <f t="shared" si="1"/>
        <v>96.710661568192108</v>
      </c>
      <c r="G112" s="9"/>
    </row>
    <row r="113" spans="1:7" ht="14.4" customHeight="1">
      <c r="A113" s="40" t="s">
        <v>466</v>
      </c>
      <c r="B113" s="41" t="s">
        <v>321</v>
      </c>
      <c r="C113" s="42" t="s">
        <v>467</v>
      </c>
      <c r="D113" s="37">
        <v>217200</v>
      </c>
      <c r="E113" s="37">
        <v>6000</v>
      </c>
      <c r="F113" s="38">
        <f t="shared" si="1"/>
        <v>2.7624309392265194</v>
      </c>
      <c r="G113" s="9"/>
    </row>
    <row r="114" spans="1:7" ht="22.8" customHeight="1">
      <c r="A114" s="40" t="s">
        <v>468</v>
      </c>
      <c r="B114" s="41" t="s">
        <v>321</v>
      </c>
      <c r="C114" s="42" t="s">
        <v>469</v>
      </c>
      <c r="D114" s="37">
        <v>196600</v>
      </c>
      <c r="E114" s="37" t="s">
        <v>14</v>
      </c>
      <c r="F114" s="38"/>
      <c r="G114" s="9"/>
    </row>
    <row r="115" spans="1:7" ht="14.4" customHeight="1">
      <c r="A115" s="40" t="s">
        <v>470</v>
      </c>
      <c r="B115" s="41" t="s">
        <v>321</v>
      </c>
      <c r="C115" s="42" t="s">
        <v>471</v>
      </c>
      <c r="D115" s="37">
        <v>20600</v>
      </c>
      <c r="E115" s="37">
        <v>6000</v>
      </c>
      <c r="F115" s="38">
        <f t="shared" si="1"/>
        <v>29.126213592233007</v>
      </c>
      <c r="G115" s="9"/>
    </row>
    <row r="116" spans="1:7" ht="14.4" customHeight="1">
      <c r="A116" s="40" t="s">
        <v>447</v>
      </c>
      <c r="B116" s="41" t="s">
        <v>321</v>
      </c>
      <c r="C116" s="42" t="s">
        <v>472</v>
      </c>
      <c r="D116" s="37" t="s">
        <v>14</v>
      </c>
      <c r="E116" s="37" t="s">
        <v>14</v>
      </c>
      <c r="F116" s="38"/>
      <c r="G116" s="9"/>
    </row>
    <row r="117" spans="1:7" ht="14.4" customHeight="1">
      <c r="A117" s="40" t="s">
        <v>280</v>
      </c>
      <c r="B117" s="41" t="s">
        <v>321</v>
      </c>
      <c r="C117" s="42" t="s">
        <v>473</v>
      </c>
      <c r="D117" s="37" t="s">
        <v>14</v>
      </c>
      <c r="E117" s="37" t="s">
        <v>14</v>
      </c>
      <c r="F117" s="38"/>
      <c r="G117" s="9"/>
    </row>
    <row r="118" spans="1:7" ht="14.4" customHeight="1">
      <c r="A118" s="40" t="s">
        <v>474</v>
      </c>
      <c r="B118" s="41" t="s">
        <v>321</v>
      </c>
      <c r="C118" s="42" t="s">
        <v>475</v>
      </c>
      <c r="D118" s="37">
        <v>4071202.35</v>
      </c>
      <c r="E118" s="37">
        <v>3929693.38</v>
      </c>
      <c r="F118" s="38">
        <f t="shared" si="1"/>
        <v>96.524147958403489</v>
      </c>
      <c r="G118" s="9"/>
    </row>
    <row r="119" spans="1:7" ht="22.8" customHeight="1">
      <c r="A119" s="40" t="s">
        <v>343</v>
      </c>
      <c r="B119" s="41" t="s">
        <v>321</v>
      </c>
      <c r="C119" s="42" t="s">
        <v>476</v>
      </c>
      <c r="D119" s="37">
        <v>4071202.35</v>
      </c>
      <c r="E119" s="37">
        <v>3929693.38</v>
      </c>
      <c r="F119" s="38">
        <f t="shared" si="1"/>
        <v>96.524147958403489</v>
      </c>
      <c r="G119" s="9"/>
    </row>
    <row r="120" spans="1:7" ht="22.8" customHeight="1">
      <c r="A120" s="40" t="s">
        <v>345</v>
      </c>
      <c r="B120" s="41" t="s">
        <v>321</v>
      </c>
      <c r="C120" s="42" t="s">
        <v>477</v>
      </c>
      <c r="D120" s="37">
        <v>4071202.35</v>
      </c>
      <c r="E120" s="37">
        <v>3929693.38</v>
      </c>
      <c r="F120" s="38">
        <f t="shared" si="1"/>
        <v>96.524147958403489</v>
      </c>
      <c r="G120" s="9"/>
    </row>
    <row r="121" spans="1:7" ht="22.8" customHeight="1">
      <c r="A121" s="40" t="s">
        <v>347</v>
      </c>
      <c r="B121" s="41" t="s">
        <v>321</v>
      </c>
      <c r="C121" s="42" t="s">
        <v>478</v>
      </c>
      <c r="D121" s="37">
        <v>4071202.35</v>
      </c>
      <c r="E121" s="37">
        <v>3929693.38</v>
      </c>
      <c r="F121" s="38">
        <f t="shared" si="1"/>
        <v>96.524147958403489</v>
      </c>
      <c r="G121" s="9"/>
    </row>
    <row r="122" spans="1:7" ht="14.4" customHeight="1">
      <c r="A122" s="40" t="s">
        <v>447</v>
      </c>
      <c r="B122" s="41" t="s">
        <v>321</v>
      </c>
      <c r="C122" s="42" t="s">
        <v>479</v>
      </c>
      <c r="D122" s="37" t="s">
        <v>14</v>
      </c>
      <c r="E122" s="37" t="s">
        <v>14</v>
      </c>
      <c r="F122" s="38"/>
      <c r="G122" s="9"/>
    </row>
    <row r="123" spans="1:7" ht="14.4" customHeight="1">
      <c r="A123" s="40" t="s">
        <v>280</v>
      </c>
      <c r="B123" s="41" t="s">
        <v>321</v>
      </c>
      <c r="C123" s="42" t="s">
        <v>480</v>
      </c>
      <c r="D123" s="37" t="s">
        <v>14</v>
      </c>
      <c r="E123" s="37" t="s">
        <v>14</v>
      </c>
      <c r="F123" s="38"/>
      <c r="G123" s="9"/>
    </row>
    <row r="124" spans="1:7" ht="14.4" customHeight="1">
      <c r="A124" s="40" t="s">
        <v>481</v>
      </c>
      <c r="B124" s="41" t="s">
        <v>321</v>
      </c>
      <c r="C124" s="42" t="s">
        <v>482</v>
      </c>
      <c r="D124" s="37">
        <v>36397461.060000002</v>
      </c>
      <c r="E124" s="37">
        <v>35322533.539999999</v>
      </c>
      <c r="F124" s="38">
        <f t="shared" si="1"/>
        <v>97.04669642141242</v>
      </c>
      <c r="G124" s="9"/>
    </row>
    <row r="125" spans="1:7" ht="14.4" customHeight="1">
      <c r="A125" s="40" t="s">
        <v>483</v>
      </c>
      <c r="B125" s="41" t="s">
        <v>321</v>
      </c>
      <c r="C125" s="42" t="s">
        <v>484</v>
      </c>
      <c r="D125" s="37">
        <v>24559892.539999999</v>
      </c>
      <c r="E125" s="37">
        <v>24184993.030000001</v>
      </c>
      <c r="F125" s="38">
        <f t="shared" si="1"/>
        <v>98.47352951813852</v>
      </c>
      <c r="G125" s="9"/>
    </row>
    <row r="126" spans="1:7" ht="22.8" customHeight="1">
      <c r="A126" s="40" t="s">
        <v>343</v>
      </c>
      <c r="B126" s="41" t="s">
        <v>321</v>
      </c>
      <c r="C126" s="42" t="s">
        <v>485</v>
      </c>
      <c r="D126" s="37">
        <v>128225.36</v>
      </c>
      <c r="E126" s="37">
        <v>125276.8</v>
      </c>
      <c r="F126" s="38">
        <f t="shared" si="1"/>
        <v>97.700486081692418</v>
      </c>
      <c r="G126" s="9"/>
    </row>
    <row r="127" spans="1:7" ht="22.8" customHeight="1">
      <c r="A127" s="40" t="s">
        <v>345</v>
      </c>
      <c r="B127" s="41" t="s">
        <v>321</v>
      </c>
      <c r="C127" s="42" t="s">
        <v>486</v>
      </c>
      <c r="D127" s="37">
        <v>128225.36</v>
      </c>
      <c r="E127" s="37">
        <v>125276.8</v>
      </c>
      <c r="F127" s="38">
        <f t="shared" si="1"/>
        <v>97.700486081692418</v>
      </c>
      <c r="G127" s="9"/>
    </row>
    <row r="128" spans="1:7" ht="22.8" customHeight="1">
      <c r="A128" s="40" t="s">
        <v>487</v>
      </c>
      <c r="B128" s="41" t="s">
        <v>321</v>
      </c>
      <c r="C128" s="42" t="s">
        <v>488</v>
      </c>
      <c r="D128" s="37">
        <v>128225.36</v>
      </c>
      <c r="E128" s="37">
        <v>125276.8</v>
      </c>
      <c r="F128" s="38">
        <f t="shared" si="1"/>
        <v>97.700486081692418</v>
      </c>
      <c r="G128" s="9"/>
    </row>
    <row r="129" spans="1:7" ht="22.8" customHeight="1">
      <c r="A129" s="40" t="s">
        <v>489</v>
      </c>
      <c r="B129" s="41" t="s">
        <v>321</v>
      </c>
      <c r="C129" s="42" t="s">
        <v>490</v>
      </c>
      <c r="D129" s="37">
        <v>24431667.18</v>
      </c>
      <c r="E129" s="37">
        <v>24059716.23</v>
      </c>
      <c r="F129" s="38">
        <f t="shared" si="1"/>
        <v>98.477586702292328</v>
      </c>
      <c r="G129" s="9"/>
    </row>
    <row r="130" spans="1:7" ht="14.4" customHeight="1">
      <c r="A130" s="40" t="s">
        <v>491</v>
      </c>
      <c r="B130" s="41" t="s">
        <v>321</v>
      </c>
      <c r="C130" s="42" t="s">
        <v>492</v>
      </c>
      <c r="D130" s="37">
        <v>24431667.18</v>
      </c>
      <c r="E130" s="37">
        <v>24059716.23</v>
      </c>
      <c r="F130" s="38">
        <f t="shared" si="1"/>
        <v>98.477586702292328</v>
      </c>
      <c r="G130" s="9"/>
    </row>
    <row r="131" spans="1:7" ht="22.8" customHeight="1">
      <c r="A131" s="40" t="s">
        <v>493</v>
      </c>
      <c r="B131" s="41" t="s">
        <v>321</v>
      </c>
      <c r="C131" s="42" t="s">
        <v>494</v>
      </c>
      <c r="D131" s="37">
        <v>24431667.18</v>
      </c>
      <c r="E131" s="37">
        <v>24059716.23</v>
      </c>
      <c r="F131" s="38">
        <f t="shared" si="1"/>
        <v>98.477586702292328</v>
      </c>
      <c r="G131" s="9"/>
    </row>
    <row r="132" spans="1:7" ht="14.4" customHeight="1">
      <c r="A132" s="40" t="s">
        <v>495</v>
      </c>
      <c r="B132" s="41" t="s">
        <v>321</v>
      </c>
      <c r="C132" s="42" t="s">
        <v>496</v>
      </c>
      <c r="D132" s="37">
        <v>7354099.3700000001</v>
      </c>
      <c r="E132" s="37">
        <v>7332084.0199999996</v>
      </c>
      <c r="F132" s="38">
        <f t="shared" si="1"/>
        <v>99.700638393739837</v>
      </c>
      <c r="G132" s="9"/>
    </row>
    <row r="133" spans="1:7" ht="22.8" customHeight="1">
      <c r="A133" s="40" t="s">
        <v>343</v>
      </c>
      <c r="B133" s="41" t="s">
        <v>321</v>
      </c>
      <c r="C133" s="42" t="s">
        <v>497</v>
      </c>
      <c r="D133" s="37">
        <v>122159.37</v>
      </c>
      <c r="E133" s="37">
        <v>100144.02</v>
      </c>
      <c r="F133" s="38">
        <f t="shared" si="1"/>
        <v>81.978173266610668</v>
      </c>
      <c r="G133" s="9"/>
    </row>
    <row r="134" spans="1:7" ht="22.8" customHeight="1">
      <c r="A134" s="40" t="s">
        <v>345</v>
      </c>
      <c r="B134" s="41" t="s">
        <v>321</v>
      </c>
      <c r="C134" s="42" t="s">
        <v>498</v>
      </c>
      <c r="D134" s="37">
        <v>122159.37</v>
      </c>
      <c r="E134" s="37">
        <v>100144.02</v>
      </c>
      <c r="F134" s="38">
        <f t="shared" si="1"/>
        <v>81.978173266610668</v>
      </c>
      <c r="G134" s="9"/>
    </row>
    <row r="135" spans="1:7" ht="22.8" customHeight="1">
      <c r="A135" s="40" t="s">
        <v>347</v>
      </c>
      <c r="B135" s="41" t="s">
        <v>321</v>
      </c>
      <c r="C135" s="42" t="s">
        <v>499</v>
      </c>
      <c r="D135" s="37">
        <v>122159.37</v>
      </c>
      <c r="E135" s="37">
        <v>100144.02</v>
      </c>
      <c r="F135" s="38">
        <f t="shared" si="1"/>
        <v>81.978173266610668</v>
      </c>
      <c r="G135" s="9"/>
    </row>
    <row r="136" spans="1:7" ht="22.8" customHeight="1">
      <c r="A136" s="40" t="s">
        <v>489</v>
      </c>
      <c r="B136" s="41" t="s">
        <v>321</v>
      </c>
      <c r="C136" s="42" t="s">
        <v>500</v>
      </c>
      <c r="D136" s="37">
        <v>7057056.2300000004</v>
      </c>
      <c r="E136" s="37">
        <v>7057056.2300000004</v>
      </c>
      <c r="F136" s="38">
        <f t="shared" ref="F136:F199" si="2">E136/D136*100</f>
        <v>100</v>
      </c>
      <c r="G136" s="9"/>
    </row>
    <row r="137" spans="1:7" ht="14.4" customHeight="1">
      <c r="A137" s="40" t="s">
        <v>491</v>
      </c>
      <c r="B137" s="41" t="s">
        <v>321</v>
      </c>
      <c r="C137" s="42" t="s">
        <v>501</v>
      </c>
      <c r="D137" s="37">
        <v>7057056.2300000004</v>
      </c>
      <c r="E137" s="37">
        <v>7057056.2300000004</v>
      </c>
      <c r="F137" s="38">
        <f t="shared" si="2"/>
        <v>100</v>
      </c>
      <c r="G137" s="9"/>
    </row>
    <row r="138" spans="1:7" ht="22.8" customHeight="1">
      <c r="A138" s="40" t="s">
        <v>502</v>
      </c>
      <c r="B138" s="41" t="s">
        <v>321</v>
      </c>
      <c r="C138" s="42" t="s">
        <v>503</v>
      </c>
      <c r="D138" s="37">
        <v>7057056.2300000004</v>
      </c>
      <c r="E138" s="37">
        <v>7057056.2300000004</v>
      </c>
      <c r="F138" s="38">
        <f t="shared" si="2"/>
        <v>100</v>
      </c>
      <c r="G138" s="9"/>
    </row>
    <row r="139" spans="1:7" ht="14.4" customHeight="1">
      <c r="A139" s="40" t="s">
        <v>447</v>
      </c>
      <c r="B139" s="41" t="s">
        <v>321</v>
      </c>
      <c r="C139" s="42" t="s">
        <v>504</v>
      </c>
      <c r="D139" s="37" t="s">
        <v>14</v>
      </c>
      <c r="E139" s="37" t="s">
        <v>14</v>
      </c>
      <c r="F139" s="38"/>
      <c r="G139" s="9"/>
    </row>
    <row r="140" spans="1:7" ht="14.4" customHeight="1">
      <c r="A140" s="40" t="s">
        <v>280</v>
      </c>
      <c r="B140" s="41" t="s">
        <v>321</v>
      </c>
      <c r="C140" s="42" t="s">
        <v>505</v>
      </c>
      <c r="D140" s="37" t="s">
        <v>14</v>
      </c>
      <c r="E140" s="37" t="s">
        <v>14</v>
      </c>
      <c r="F140" s="38"/>
      <c r="G140" s="9"/>
    </row>
    <row r="141" spans="1:7" ht="14.4" customHeight="1">
      <c r="A141" s="40" t="s">
        <v>349</v>
      </c>
      <c r="B141" s="41" t="s">
        <v>321</v>
      </c>
      <c r="C141" s="42" t="s">
        <v>506</v>
      </c>
      <c r="D141" s="37">
        <v>174883.77</v>
      </c>
      <c r="E141" s="37">
        <v>174883.77</v>
      </c>
      <c r="F141" s="38">
        <f t="shared" si="2"/>
        <v>100</v>
      </c>
      <c r="G141" s="9"/>
    </row>
    <row r="142" spans="1:7" ht="14.4" customHeight="1">
      <c r="A142" s="40" t="s">
        <v>355</v>
      </c>
      <c r="B142" s="41" t="s">
        <v>321</v>
      </c>
      <c r="C142" s="42" t="s">
        <v>507</v>
      </c>
      <c r="D142" s="37">
        <v>174883.77</v>
      </c>
      <c r="E142" s="37">
        <v>174883.77</v>
      </c>
      <c r="F142" s="38">
        <f t="shared" si="2"/>
        <v>100</v>
      </c>
      <c r="G142" s="9"/>
    </row>
    <row r="143" spans="1:7" ht="14.4" customHeight="1">
      <c r="A143" s="40" t="s">
        <v>359</v>
      </c>
      <c r="B143" s="41" t="s">
        <v>321</v>
      </c>
      <c r="C143" s="42" t="s">
        <v>508</v>
      </c>
      <c r="D143" s="37">
        <v>32745</v>
      </c>
      <c r="E143" s="37">
        <v>32745</v>
      </c>
      <c r="F143" s="38">
        <f t="shared" si="2"/>
        <v>100</v>
      </c>
      <c r="G143" s="9"/>
    </row>
    <row r="144" spans="1:7" ht="14.4" customHeight="1">
      <c r="A144" s="40" t="s">
        <v>361</v>
      </c>
      <c r="B144" s="41" t="s">
        <v>321</v>
      </c>
      <c r="C144" s="42" t="s">
        <v>509</v>
      </c>
      <c r="D144" s="37">
        <v>142138.76999999999</v>
      </c>
      <c r="E144" s="37">
        <v>142138.76999999999</v>
      </c>
      <c r="F144" s="38">
        <f t="shared" si="2"/>
        <v>100</v>
      </c>
      <c r="G144" s="9"/>
    </row>
    <row r="145" spans="1:7" ht="14.4" customHeight="1">
      <c r="A145" s="40" t="s">
        <v>510</v>
      </c>
      <c r="B145" s="41" t="s">
        <v>321</v>
      </c>
      <c r="C145" s="42" t="s">
        <v>511</v>
      </c>
      <c r="D145" s="37">
        <v>4483469.1500000004</v>
      </c>
      <c r="E145" s="37">
        <v>3805456.49</v>
      </c>
      <c r="F145" s="38">
        <f t="shared" si="2"/>
        <v>84.877499157098029</v>
      </c>
      <c r="G145" s="9"/>
    </row>
    <row r="146" spans="1:7" ht="22.8" customHeight="1">
      <c r="A146" s="40" t="s">
        <v>343</v>
      </c>
      <c r="B146" s="41" t="s">
        <v>321</v>
      </c>
      <c r="C146" s="42" t="s">
        <v>512</v>
      </c>
      <c r="D146" s="37">
        <v>4483469.1500000004</v>
      </c>
      <c r="E146" s="37">
        <v>3805456.49</v>
      </c>
      <c r="F146" s="38">
        <f t="shared" si="2"/>
        <v>84.877499157098029</v>
      </c>
      <c r="G146" s="9"/>
    </row>
    <row r="147" spans="1:7" ht="22.8" customHeight="1">
      <c r="A147" s="40" t="s">
        <v>345</v>
      </c>
      <c r="B147" s="41" t="s">
        <v>321</v>
      </c>
      <c r="C147" s="42" t="s">
        <v>513</v>
      </c>
      <c r="D147" s="37">
        <v>4483469.1500000004</v>
      </c>
      <c r="E147" s="37">
        <v>3805456.49</v>
      </c>
      <c r="F147" s="38">
        <f t="shared" si="2"/>
        <v>84.877499157098029</v>
      </c>
      <c r="G147" s="9"/>
    </row>
    <row r="148" spans="1:7" ht="22.8" customHeight="1">
      <c r="A148" s="40" t="s">
        <v>347</v>
      </c>
      <c r="B148" s="41" t="s">
        <v>321</v>
      </c>
      <c r="C148" s="42" t="s">
        <v>514</v>
      </c>
      <c r="D148" s="37">
        <v>4483469.1500000004</v>
      </c>
      <c r="E148" s="37">
        <v>3805456.49</v>
      </c>
      <c r="F148" s="38">
        <f t="shared" si="2"/>
        <v>84.877499157098029</v>
      </c>
      <c r="G148" s="9"/>
    </row>
    <row r="149" spans="1:7" ht="14.4" customHeight="1">
      <c r="A149" s="40" t="s">
        <v>515</v>
      </c>
      <c r="B149" s="41" t="s">
        <v>321</v>
      </c>
      <c r="C149" s="42" t="s">
        <v>516</v>
      </c>
      <c r="D149" s="37">
        <v>68618489.5</v>
      </c>
      <c r="E149" s="37">
        <v>66734720.310000002</v>
      </c>
      <c r="F149" s="38">
        <f t="shared" si="2"/>
        <v>97.254720697400373</v>
      </c>
      <c r="G149" s="9"/>
    </row>
    <row r="150" spans="1:7" ht="14.4" customHeight="1">
      <c r="A150" s="40" t="s">
        <v>517</v>
      </c>
      <c r="B150" s="41" t="s">
        <v>321</v>
      </c>
      <c r="C150" s="42" t="s">
        <v>518</v>
      </c>
      <c r="D150" s="37">
        <v>11894643.5</v>
      </c>
      <c r="E150" s="37">
        <v>11726743.5</v>
      </c>
      <c r="F150" s="38">
        <f t="shared" si="2"/>
        <v>98.588440250437088</v>
      </c>
      <c r="G150" s="9"/>
    </row>
    <row r="151" spans="1:7" ht="22.8" customHeight="1">
      <c r="A151" s="40" t="s">
        <v>402</v>
      </c>
      <c r="B151" s="41" t="s">
        <v>321</v>
      </c>
      <c r="C151" s="42" t="s">
        <v>519</v>
      </c>
      <c r="D151" s="37">
        <v>11894643.5</v>
      </c>
      <c r="E151" s="37">
        <v>11726743.5</v>
      </c>
      <c r="F151" s="38">
        <f t="shared" si="2"/>
        <v>98.588440250437088</v>
      </c>
      <c r="G151" s="9"/>
    </row>
    <row r="152" spans="1:7" ht="14.4" customHeight="1">
      <c r="A152" s="40" t="s">
        <v>404</v>
      </c>
      <c r="B152" s="41" t="s">
        <v>321</v>
      </c>
      <c r="C152" s="42" t="s">
        <v>520</v>
      </c>
      <c r="D152" s="37">
        <v>11894643.5</v>
      </c>
      <c r="E152" s="37">
        <v>11726743.5</v>
      </c>
      <c r="F152" s="38">
        <f t="shared" si="2"/>
        <v>98.588440250437088</v>
      </c>
      <c r="G152" s="9"/>
    </row>
    <row r="153" spans="1:7" ht="34.200000000000003" customHeight="1">
      <c r="A153" s="40" t="s">
        <v>406</v>
      </c>
      <c r="B153" s="41" t="s">
        <v>321</v>
      </c>
      <c r="C153" s="42" t="s">
        <v>521</v>
      </c>
      <c r="D153" s="37">
        <v>11894643.5</v>
      </c>
      <c r="E153" s="37">
        <v>11726743.5</v>
      </c>
      <c r="F153" s="38">
        <f t="shared" si="2"/>
        <v>98.588440250437088</v>
      </c>
      <c r="G153" s="9"/>
    </row>
    <row r="154" spans="1:7" ht="14.4" customHeight="1">
      <c r="A154" s="40" t="s">
        <v>522</v>
      </c>
      <c r="B154" s="41" t="s">
        <v>321</v>
      </c>
      <c r="C154" s="42" t="s">
        <v>523</v>
      </c>
      <c r="D154" s="37">
        <v>54596156</v>
      </c>
      <c r="E154" s="37">
        <v>52926168.520000003</v>
      </c>
      <c r="F154" s="38">
        <f t="shared" si="2"/>
        <v>96.941199523277803</v>
      </c>
      <c r="G154" s="9"/>
    </row>
    <row r="155" spans="1:7" ht="22.8" customHeight="1">
      <c r="A155" s="40" t="s">
        <v>402</v>
      </c>
      <c r="B155" s="41" t="s">
        <v>321</v>
      </c>
      <c r="C155" s="42" t="s">
        <v>524</v>
      </c>
      <c r="D155" s="37">
        <v>54596156</v>
      </c>
      <c r="E155" s="37">
        <v>52926168.520000003</v>
      </c>
      <c r="F155" s="38">
        <f t="shared" si="2"/>
        <v>96.941199523277803</v>
      </c>
      <c r="G155" s="9"/>
    </row>
    <row r="156" spans="1:7" ht="14.4" customHeight="1">
      <c r="A156" s="40" t="s">
        <v>404</v>
      </c>
      <c r="B156" s="41" t="s">
        <v>321</v>
      </c>
      <c r="C156" s="42" t="s">
        <v>525</v>
      </c>
      <c r="D156" s="37">
        <v>54596156</v>
      </c>
      <c r="E156" s="37">
        <v>52926168.520000003</v>
      </c>
      <c r="F156" s="38">
        <f t="shared" si="2"/>
        <v>96.941199523277803</v>
      </c>
      <c r="G156" s="9"/>
    </row>
    <row r="157" spans="1:7" ht="34.200000000000003" customHeight="1">
      <c r="A157" s="40" t="s">
        <v>406</v>
      </c>
      <c r="B157" s="41" t="s">
        <v>321</v>
      </c>
      <c r="C157" s="42" t="s">
        <v>526</v>
      </c>
      <c r="D157" s="37">
        <v>52043756</v>
      </c>
      <c r="E157" s="37">
        <v>50373768.520000003</v>
      </c>
      <c r="F157" s="38">
        <f t="shared" si="2"/>
        <v>96.791185709194409</v>
      </c>
      <c r="G157" s="9"/>
    </row>
    <row r="158" spans="1:7" ht="14.4" customHeight="1">
      <c r="A158" s="40" t="s">
        <v>408</v>
      </c>
      <c r="B158" s="41" t="s">
        <v>321</v>
      </c>
      <c r="C158" s="42" t="s">
        <v>527</v>
      </c>
      <c r="D158" s="37">
        <v>2552400</v>
      </c>
      <c r="E158" s="37">
        <v>2552400</v>
      </c>
      <c r="F158" s="38">
        <f t="shared" si="2"/>
        <v>100</v>
      </c>
      <c r="G158" s="9"/>
    </row>
    <row r="159" spans="1:7" ht="14.4" customHeight="1">
      <c r="A159" s="40" t="s">
        <v>528</v>
      </c>
      <c r="B159" s="41" t="s">
        <v>321</v>
      </c>
      <c r="C159" s="42" t="s">
        <v>529</v>
      </c>
      <c r="D159" s="37">
        <v>590790</v>
      </c>
      <c r="E159" s="37">
        <v>590787</v>
      </c>
      <c r="F159" s="38">
        <f t="shared" si="2"/>
        <v>99.999492205352155</v>
      </c>
      <c r="G159" s="9"/>
    </row>
    <row r="160" spans="1:7" ht="22.8" customHeight="1">
      <c r="A160" s="40" t="s">
        <v>343</v>
      </c>
      <c r="B160" s="41" t="s">
        <v>321</v>
      </c>
      <c r="C160" s="42" t="s">
        <v>530</v>
      </c>
      <c r="D160" s="37">
        <v>22500</v>
      </c>
      <c r="E160" s="37">
        <v>22497</v>
      </c>
      <c r="F160" s="38">
        <f t="shared" si="2"/>
        <v>99.986666666666665</v>
      </c>
      <c r="G160" s="9"/>
    </row>
    <row r="161" spans="1:7" ht="22.8" customHeight="1">
      <c r="A161" s="40" t="s">
        <v>345</v>
      </c>
      <c r="B161" s="41" t="s">
        <v>321</v>
      </c>
      <c r="C161" s="42" t="s">
        <v>531</v>
      </c>
      <c r="D161" s="37">
        <v>22500</v>
      </c>
      <c r="E161" s="37">
        <v>22497</v>
      </c>
      <c r="F161" s="38">
        <f t="shared" si="2"/>
        <v>99.986666666666665</v>
      </c>
      <c r="G161" s="9"/>
    </row>
    <row r="162" spans="1:7" ht="22.8" customHeight="1">
      <c r="A162" s="40" t="s">
        <v>347</v>
      </c>
      <c r="B162" s="41" t="s">
        <v>321</v>
      </c>
      <c r="C162" s="42" t="s">
        <v>532</v>
      </c>
      <c r="D162" s="37">
        <v>22500</v>
      </c>
      <c r="E162" s="37">
        <v>22497</v>
      </c>
      <c r="F162" s="38">
        <f t="shared" si="2"/>
        <v>99.986666666666665</v>
      </c>
      <c r="G162" s="9"/>
    </row>
    <row r="163" spans="1:7" ht="22.8" customHeight="1">
      <c r="A163" s="40" t="s">
        <v>402</v>
      </c>
      <c r="B163" s="41" t="s">
        <v>321</v>
      </c>
      <c r="C163" s="42" t="s">
        <v>533</v>
      </c>
      <c r="D163" s="37">
        <v>568290</v>
      </c>
      <c r="E163" s="37">
        <v>568290</v>
      </c>
      <c r="F163" s="38">
        <f t="shared" si="2"/>
        <v>100</v>
      </c>
      <c r="G163" s="9"/>
    </row>
    <row r="164" spans="1:7" ht="14.4" customHeight="1">
      <c r="A164" s="40" t="s">
        <v>404</v>
      </c>
      <c r="B164" s="41" t="s">
        <v>321</v>
      </c>
      <c r="C164" s="42" t="s">
        <v>534</v>
      </c>
      <c r="D164" s="37">
        <v>568290</v>
      </c>
      <c r="E164" s="37">
        <v>568290</v>
      </c>
      <c r="F164" s="38">
        <f t="shared" si="2"/>
        <v>100</v>
      </c>
      <c r="G164" s="9"/>
    </row>
    <row r="165" spans="1:7" ht="14.4" customHeight="1">
      <c r="A165" s="40" t="s">
        <v>408</v>
      </c>
      <c r="B165" s="41" t="s">
        <v>321</v>
      </c>
      <c r="C165" s="42" t="s">
        <v>535</v>
      </c>
      <c r="D165" s="37">
        <v>568290</v>
      </c>
      <c r="E165" s="37">
        <v>568290</v>
      </c>
      <c r="F165" s="38">
        <f t="shared" si="2"/>
        <v>100</v>
      </c>
      <c r="G165" s="9"/>
    </row>
    <row r="166" spans="1:7" ht="14.4" customHeight="1">
      <c r="A166" s="40" t="s">
        <v>536</v>
      </c>
      <c r="B166" s="41" t="s">
        <v>321</v>
      </c>
      <c r="C166" s="42" t="s">
        <v>537</v>
      </c>
      <c r="D166" s="37">
        <v>1536900</v>
      </c>
      <c r="E166" s="37">
        <v>1491021.29</v>
      </c>
      <c r="F166" s="38">
        <f t="shared" si="2"/>
        <v>97.01485392673564</v>
      </c>
      <c r="G166" s="9"/>
    </row>
    <row r="167" spans="1:7" ht="45.6" customHeight="1">
      <c r="A167" s="40" t="s">
        <v>325</v>
      </c>
      <c r="B167" s="41" t="s">
        <v>321</v>
      </c>
      <c r="C167" s="42" t="s">
        <v>538</v>
      </c>
      <c r="D167" s="37">
        <v>874000</v>
      </c>
      <c r="E167" s="37">
        <v>842401.7</v>
      </c>
      <c r="F167" s="38">
        <f t="shared" si="2"/>
        <v>96.384633867276875</v>
      </c>
      <c r="G167" s="9"/>
    </row>
    <row r="168" spans="1:7" ht="14.4" customHeight="1">
      <c r="A168" s="40" t="s">
        <v>389</v>
      </c>
      <c r="B168" s="41" t="s">
        <v>321</v>
      </c>
      <c r="C168" s="42" t="s">
        <v>539</v>
      </c>
      <c r="D168" s="37">
        <v>874000</v>
      </c>
      <c r="E168" s="37">
        <v>842401.7</v>
      </c>
      <c r="F168" s="38">
        <f t="shared" si="2"/>
        <v>96.384633867276875</v>
      </c>
      <c r="G168" s="9"/>
    </row>
    <row r="169" spans="1:7" ht="14.4" customHeight="1">
      <c r="A169" s="40" t="s">
        <v>391</v>
      </c>
      <c r="B169" s="41" t="s">
        <v>321</v>
      </c>
      <c r="C169" s="42" t="s">
        <v>540</v>
      </c>
      <c r="D169" s="37">
        <v>668400</v>
      </c>
      <c r="E169" s="37">
        <v>646038.94999999995</v>
      </c>
      <c r="F169" s="38">
        <f t="shared" si="2"/>
        <v>96.654540694195092</v>
      </c>
      <c r="G169" s="9"/>
    </row>
    <row r="170" spans="1:7" ht="22.8" customHeight="1">
      <c r="A170" s="40" t="s">
        <v>395</v>
      </c>
      <c r="B170" s="41" t="s">
        <v>321</v>
      </c>
      <c r="C170" s="42" t="s">
        <v>541</v>
      </c>
      <c r="D170" s="37">
        <v>205600</v>
      </c>
      <c r="E170" s="37">
        <v>196362.75</v>
      </c>
      <c r="F170" s="38">
        <f t="shared" si="2"/>
        <v>95.507174124513611</v>
      </c>
      <c r="G170" s="9"/>
    </row>
    <row r="171" spans="1:7" ht="22.8" customHeight="1">
      <c r="A171" s="40" t="s">
        <v>343</v>
      </c>
      <c r="B171" s="41" t="s">
        <v>321</v>
      </c>
      <c r="C171" s="42" t="s">
        <v>542</v>
      </c>
      <c r="D171" s="37">
        <v>652000</v>
      </c>
      <c r="E171" s="37">
        <v>639357.93000000005</v>
      </c>
      <c r="F171" s="38">
        <f t="shared" si="2"/>
        <v>98.061032208588955</v>
      </c>
      <c r="G171" s="9"/>
    </row>
    <row r="172" spans="1:7" ht="22.8" customHeight="1">
      <c r="A172" s="40" t="s">
        <v>345</v>
      </c>
      <c r="B172" s="41" t="s">
        <v>321</v>
      </c>
      <c r="C172" s="42" t="s">
        <v>543</v>
      </c>
      <c r="D172" s="37">
        <v>652000</v>
      </c>
      <c r="E172" s="37">
        <v>639357.93000000005</v>
      </c>
      <c r="F172" s="38">
        <f t="shared" si="2"/>
        <v>98.061032208588955</v>
      </c>
      <c r="G172" s="9"/>
    </row>
    <row r="173" spans="1:7" ht="22.8" customHeight="1">
      <c r="A173" s="40" t="s">
        <v>347</v>
      </c>
      <c r="B173" s="41" t="s">
        <v>321</v>
      </c>
      <c r="C173" s="42" t="s">
        <v>544</v>
      </c>
      <c r="D173" s="37">
        <v>652000</v>
      </c>
      <c r="E173" s="37">
        <v>639357.93000000005</v>
      </c>
      <c r="F173" s="38">
        <f t="shared" si="2"/>
        <v>98.061032208588955</v>
      </c>
      <c r="G173" s="9"/>
    </row>
    <row r="174" spans="1:7" ht="14.4" customHeight="1">
      <c r="A174" s="40" t="s">
        <v>349</v>
      </c>
      <c r="B174" s="41" t="s">
        <v>321</v>
      </c>
      <c r="C174" s="42" t="s">
        <v>545</v>
      </c>
      <c r="D174" s="37">
        <v>10900</v>
      </c>
      <c r="E174" s="37">
        <v>9261.66</v>
      </c>
      <c r="F174" s="38">
        <f t="shared" si="2"/>
        <v>84.969357798165134</v>
      </c>
      <c r="G174" s="9"/>
    </row>
    <row r="175" spans="1:7" ht="14.4" customHeight="1">
      <c r="A175" s="40" t="s">
        <v>355</v>
      </c>
      <c r="B175" s="41" t="s">
        <v>321</v>
      </c>
      <c r="C175" s="42" t="s">
        <v>546</v>
      </c>
      <c r="D175" s="37">
        <v>10900</v>
      </c>
      <c r="E175" s="37">
        <v>9261.66</v>
      </c>
      <c r="F175" s="38">
        <f t="shared" si="2"/>
        <v>84.969357798165134</v>
      </c>
      <c r="G175" s="9"/>
    </row>
    <row r="176" spans="1:7" ht="14.4" customHeight="1">
      <c r="A176" s="40" t="s">
        <v>357</v>
      </c>
      <c r="B176" s="41" t="s">
        <v>321</v>
      </c>
      <c r="C176" s="42" t="s">
        <v>547</v>
      </c>
      <c r="D176" s="37">
        <v>800</v>
      </c>
      <c r="E176" s="37">
        <v>130</v>
      </c>
      <c r="F176" s="38">
        <f t="shared" si="2"/>
        <v>16.25</v>
      </c>
      <c r="G176" s="9"/>
    </row>
    <row r="177" spans="1:7" ht="14.4" customHeight="1">
      <c r="A177" s="40" t="s">
        <v>359</v>
      </c>
      <c r="B177" s="41" t="s">
        <v>321</v>
      </c>
      <c r="C177" s="42" t="s">
        <v>548</v>
      </c>
      <c r="D177" s="37">
        <v>9100</v>
      </c>
      <c r="E177" s="37">
        <v>8863</v>
      </c>
      <c r="F177" s="38">
        <f t="shared" si="2"/>
        <v>97.395604395604394</v>
      </c>
      <c r="G177" s="9"/>
    </row>
    <row r="178" spans="1:7" ht="14.4" customHeight="1">
      <c r="A178" s="40" t="s">
        <v>361</v>
      </c>
      <c r="B178" s="41" t="s">
        <v>321</v>
      </c>
      <c r="C178" s="42" t="s">
        <v>549</v>
      </c>
      <c r="D178" s="37">
        <v>1000</v>
      </c>
      <c r="E178" s="37">
        <v>268.66000000000003</v>
      </c>
      <c r="F178" s="38">
        <f t="shared" si="2"/>
        <v>26.866</v>
      </c>
      <c r="G178" s="9"/>
    </row>
    <row r="179" spans="1:7" ht="14.4" customHeight="1">
      <c r="A179" s="40" t="s">
        <v>550</v>
      </c>
      <c r="B179" s="41" t="s">
        <v>321</v>
      </c>
      <c r="C179" s="42" t="s">
        <v>551</v>
      </c>
      <c r="D179" s="37">
        <v>7214763.9699999997</v>
      </c>
      <c r="E179" s="37">
        <v>6791764.5199999996</v>
      </c>
      <c r="F179" s="38">
        <f t="shared" si="2"/>
        <v>94.13702996024692</v>
      </c>
      <c r="G179" s="9"/>
    </row>
    <row r="180" spans="1:7" ht="14.4" customHeight="1">
      <c r="A180" s="40" t="s">
        <v>552</v>
      </c>
      <c r="B180" s="41" t="s">
        <v>321</v>
      </c>
      <c r="C180" s="42" t="s">
        <v>553</v>
      </c>
      <c r="D180" s="37">
        <v>7214763.9699999997</v>
      </c>
      <c r="E180" s="37">
        <v>6791764.5199999996</v>
      </c>
      <c r="F180" s="38">
        <f t="shared" si="2"/>
        <v>94.13702996024692</v>
      </c>
      <c r="G180" s="9"/>
    </row>
    <row r="181" spans="1:7" ht="22.8" customHeight="1">
      <c r="A181" s="40" t="s">
        <v>402</v>
      </c>
      <c r="B181" s="41" t="s">
        <v>321</v>
      </c>
      <c r="C181" s="42" t="s">
        <v>554</v>
      </c>
      <c r="D181" s="37">
        <v>7214763.9699999997</v>
      </c>
      <c r="E181" s="37">
        <v>6791764.5199999996</v>
      </c>
      <c r="F181" s="38">
        <f t="shared" si="2"/>
        <v>94.13702996024692</v>
      </c>
      <c r="G181" s="9"/>
    </row>
    <row r="182" spans="1:7" ht="14.4" customHeight="1">
      <c r="A182" s="40" t="s">
        <v>404</v>
      </c>
      <c r="B182" s="41" t="s">
        <v>321</v>
      </c>
      <c r="C182" s="42" t="s">
        <v>555</v>
      </c>
      <c r="D182" s="37">
        <v>7214763.9699999997</v>
      </c>
      <c r="E182" s="37">
        <v>6791764.5199999996</v>
      </c>
      <c r="F182" s="38">
        <f t="shared" si="2"/>
        <v>94.13702996024692</v>
      </c>
      <c r="G182" s="9"/>
    </row>
    <row r="183" spans="1:7" ht="34.200000000000003" customHeight="1">
      <c r="A183" s="40" t="s">
        <v>406</v>
      </c>
      <c r="B183" s="41" t="s">
        <v>321</v>
      </c>
      <c r="C183" s="42" t="s">
        <v>556</v>
      </c>
      <c r="D183" s="37">
        <v>7066410.9699999997</v>
      </c>
      <c r="E183" s="37">
        <v>6693411.5199999996</v>
      </c>
      <c r="F183" s="38">
        <f t="shared" si="2"/>
        <v>94.721514902210671</v>
      </c>
      <c r="G183" s="9"/>
    </row>
    <row r="184" spans="1:7" ht="14.4" customHeight="1">
      <c r="A184" s="40" t="s">
        <v>408</v>
      </c>
      <c r="B184" s="41" t="s">
        <v>321</v>
      </c>
      <c r="C184" s="42" t="s">
        <v>557</v>
      </c>
      <c r="D184" s="37">
        <v>148353</v>
      </c>
      <c r="E184" s="37">
        <v>98353</v>
      </c>
      <c r="F184" s="38">
        <f t="shared" si="2"/>
        <v>66.296603371687794</v>
      </c>
      <c r="G184" s="9"/>
    </row>
    <row r="185" spans="1:7" ht="14.4" customHeight="1">
      <c r="A185" s="40" t="s">
        <v>558</v>
      </c>
      <c r="B185" s="41" t="s">
        <v>321</v>
      </c>
      <c r="C185" s="42" t="s">
        <v>559</v>
      </c>
      <c r="D185" s="37">
        <v>11714258.810000001</v>
      </c>
      <c r="E185" s="37">
        <v>11706745.49</v>
      </c>
      <c r="F185" s="38">
        <f t="shared" si="2"/>
        <v>99.935861755132251</v>
      </c>
      <c r="G185" s="9"/>
    </row>
    <row r="186" spans="1:7" ht="14.4" customHeight="1">
      <c r="A186" s="40" t="s">
        <v>560</v>
      </c>
      <c r="B186" s="41" t="s">
        <v>321</v>
      </c>
      <c r="C186" s="42" t="s">
        <v>561</v>
      </c>
      <c r="D186" s="37">
        <v>867337.81</v>
      </c>
      <c r="E186" s="37">
        <v>859870.49</v>
      </c>
      <c r="F186" s="38">
        <f t="shared" si="2"/>
        <v>99.13905286799384</v>
      </c>
      <c r="G186" s="9"/>
    </row>
    <row r="187" spans="1:7" ht="14.4" customHeight="1">
      <c r="A187" s="40" t="s">
        <v>466</v>
      </c>
      <c r="B187" s="41" t="s">
        <v>321</v>
      </c>
      <c r="C187" s="42" t="s">
        <v>562</v>
      </c>
      <c r="D187" s="37">
        <v>867337.81</v>
      </c>
      <c r="E187" s="37">
        <v>859870.49</v>
      </c>
      <c r="F187" s="38">
        <f t="shared" si="2"/>
        <v>99.13905286799384</v>
      </c>
      <c r="G187" s="9"/>
    </row>
    <row r="188" spans="1:7" ht="14.4" customHeight="1">
      <c r="A188" s="40" t="s">
        <v>563</v>
      </c>
      <c r="B188" s="41" t="s">
        <v>321</v>
      </c>
      <c r="C188" s="42" t="s">
        <v>564</v>
      </c>
      <c r="D188" s="37">
        <v>867337.81</v>
      </c>
      <c r="E188" s="37">
        <v>859870.49</v>
      </c>
      <c r="F188" s="38">
        <f t="shared" si="2"/>
        <v>99.13905286799384</v>
      </c>
      <c r="G188" s="9"/>
    </row>
    <row r="189" spans="1:7" ht="14.4" customHeight="1">
      <c r="A189" s="40" t="s">
        <v>565</v>
      </c>
      <c r="B189" s="41" t="s">
        <v>321</v>
      </c>
      <c r="C189" s="42" t="s">
        <v>566</v>
      </c>
      <c r="D189" s="37">
        <v>867337.81</v>
      </c>
      <c r="E189" s="37">
        <v>859870.49</v>
      </c>
      <c r="F189" s="38">
        <f t="shared" si="2"/>
        <v>99.13905286799384</v>
      </c>
      <c r="G189" s="9"/>
    </row>
    <row r="190" spans="1:7" ht="14.4" customHeight="1">
      <c r="A190" s="40" t="s">
        <v>567</v>
      </c>
      <c r="B190" s="41" t="s">
        <v>321</v>
      </c>
      <c r="C190" s="42" t="s">
        <v>568</v>
      </c>
      <c r="D190" s="37">
        <v>2415323</v>
      </c>
      <c r="E190" s="37">
        <v>2415323</v>
      </c>
      <c r="F190" s="38">
        <f t="shared" si="2"/>
        <v>100</v>
      </c>
      <c r="G190" s="9"/>
    </row>
    <row r="191" spans="1:7" ht="22.8" customHeight="1">
      <c r="A191" s="40" t="s">
        <v>343</v>
      </c>
      <c r="B191" s="41" t="s">
        <v>321</v>
      </c>
      <c r="C191" s="42" t="s">
        <v>569</v>
      </c>
      <c r="D191" s="37">
        <v>800</v>
      </c>
      <c r="E191" s="37">
        <v>800</v>
      </c>
      <c r="F191" s="38">
        <f t="shared" si="2"/>
        <v>100</v>
      </c>
      <c r="G191" s="9"/>
    </row>
    <row r="192" spans="1:7" ht="22.8" customHeight="1">
      <c r="A192" s="40" t="s">
        <v>345</v>
      </c>
      <c r="B192" s="41" t="s">
        <v>321</v>
      </c>
      <c r="C192" s="42" t="s">
        <v>570</v>
      </c>
      <c r="D192" s="37">
        <v>800</v>
      </c>
      <c r="E192" s="37">
        <v>800</v>
      </c>
      <c r="F192" s="38">
        <f t="shared" si="2"/>
        <v>100</v>
      </c>
      <c r="G192" s="9"/>
    </row>
    <row r="193" spans="1:7" ht="22.8" customHeight="1">
      <c r="A193" s="40" t="s">
        <v>347</v>
      </c>
      <c r="B193" s="41" t="s">
        <v>321</v>
      </c>
      <c r="C193" s="42" t="s">
        <v>571</v>
      </c>
      <c r="D193" s="37">
        <v>800</v>
      </c>
      <c r="E193" s="37">
        <v>800</v>
      </c>
      <c r="F193" s="38">
        <f t="shared" si="2"/>
        <v>100</v>
      </c>
      <c r="G193" s="9"/>
    </row>
    <row r="194" spans="1:7" ht="14.4" customHeight="1">
      <c r="A194" s="40" t="s">
        <v>466</v>
      </c>
      <c r="B194" s="41" t="s">
        <v>321</v>
      </c>
      <c r="C194" s="42" t="s">
        <v>572</v>
      </c>
      <c r="D194" s="37">
        <v>2414523</v>
      </c>
      <c r="E194" s="37">
        <v>2414523</v>
      </c>
      <c r="F194" s="38">
        <f t="shared" si="2"/>
        <v>100</v>
      </c>
      <c r="G194" s="9"/>
    </row>
    <row r="195" spans="1:7" ht="22.8" customHeight="1">
      <c r="A195" s="40" t="s">
        <v>573</v>
      </c>
      <c r="B195" s="41" t="s">
        <v>321</v>
      </c>
      <c r="C195" s="42" t="s">
        <v>574</v>
      </c>
      <c r="D195" s="37">
        <v>2414523</v>
      </c>
      <c r="E195" s="37">
        <v>2414523</v>
      </c>
      <c r="F195" s="38">
        <f t="shared" si="2"/>
        <v>100</v>
      </c>
      <c r="G195" s="9"/>
    </row>
    <row r="196" spans="1:7" ht="22.8" customHeight="1">
      <c r="A196" s="40" t="s">
        <v>575</v>
      </c>
      <c r="B196" s="41" t="s">
        <v>321</v>
      </c>
      <c r="C196" s="42" t="s">
        <v>576</v>
      </c>
      <c r="D196" s="37">
        <v>15000</v>
      </c>
      <c r="E196" s="37">
        <v>15000</v>
      </c>
      <c r="F196" s="38">
        <f t="shared" si="2"/>
        <v>100</v>
      </c>
      <c r="G196" s="9"/>
    </row>
    <row r="197" spans="1:7" ht="14.4" customHeight="1">
      <c r="A197" s="40" t="s">
        <v>577</v>
      </c>
      <c r="B197" s="41" t="s">
        <v>321</v>
      </c>
      <c r="C197" s="42" t="s">
        <v>578</v>
      </c>
      <c r="D197" s="37">
        <v>2399523</v>
      </c>
      <c r="E197" s="37">
        <v>2399523</v>
      </c>
      <c r="F197" s="38">
        <f t="shared" si="2"/>
        <v>100</v>
      </c>
      <c r="G197" s="9"/>
    </row>
    <row r="198" spans="1:7" ht="14.4" customHeight="1">
      <c r="A198" s="40" t="s">
        <v>579</v>
      </c>
      <c r="B198" s="41" t="s">
        <v>321</v>
      </c>
      <c r="C198" s="42" t="s">
        <v>580</v>
      </c>
      <c r="D198" s="37">
        <v>8431598</v>
      </c>
      <c r="E198" s="37">
        <v>8431552</v>
      </c>
      <c r="F198" s="38">
        <f t="shared" si="2"/>
        <v>99.999454433192852</v>
      </c>
      <c r="G198" s="9"/>
    </row>
    <row r="199" spans="1:7" ht="14.4" customHeight="1">
      <c r="A199" s="40" t="s">
        <v>466</v>
      </c>
      <c r="B199" s="41" t="s">
        <v>321</v>
      </c>
      <c r="C199" s="42" t="s">
        <v>581</v>
      </c>
      <c r="D199" s="37">
        <v>4171100</v>
      </c>
      <c r="E199" s="37">
        <v>4171054</v>
      </c>
      <c r="F199" s="38">
        <f t="shared" si="2"/>
        <v>99.998897173407499</v>
      </c>
      <c r="G199" s="9"/>
    </row>
    <row r="200" spans="1:7" ht="14.4" customHeight="1">
      <c r="A200" s="40" t="s">
        <v>563</v>
      </c>
      <c r="B200" s="41" t="s">
        <v>321</v>
      </c>
      <c r="C200" s="42" t="s">
        <v>582</v>
      </c>
      <c r="D200" s="37">
        <v>2858100</v>
      </c>
      <c r="E200" s="37">
        <v>2858090.13</v>
      </c>
      <c r="F200" s="38">
        <f t="shared" ref="F200:F220" si="3">E200/D200*100</f>
        <v>99.99965466568699</v>
      </c>
      <c r="G200" s="9"/>
    </row>
    <row r="201" spans="1:7" ht="22.8" customHeight="1">
      <c r="A201" s="40" t="s">
        <v>583</v>
      </c>
      <c r="B201" s="41" t="s">
        <v>321</v>
      </c>
      <c r="C201" s="42" t="s">
        <v>584</v>
      </c>
      <c r="D201" s="37">
        <v>2858100</v>
      </c>
      <c r="E201" s="37">
        <v>2858090.13</v>
      </c>
      <c r="F201" s="38">
        <f t="shared" si="3"/>
        <v>99.99965466568699</v>
      </c>
      <c r="G201" s="9"/>
    </row>
    <row r="202" spans="1:7" ht="22.8" customHeight="1">
      <c r="A202" s="40" t="s">
        <v>573</v>
      </c>
      <c r="B202" s="41" t="s">
        <v>321</v>
      </c>
      <c r="C202" s="42" t="s">
        <v>585</v>
      </c>
      <c r="D202" s="37">
        <v>1313000</v>
      </c>
      <c r="E202" s="37">
        <v>1312963.8700000001</v>
      </c>
      <c r="F202" s="38">
        <f t="shared" si="3"/>
        <v>99.997248286367096</v>
      </c>
      <c r="G202" s="9"/>
    </row>
    <row r="203" spans="1:7" ht="22.8" customHeight="1">
      <c r="A203" s="40" t="s">
        <v>586</v>
      </c>
      <c r="B203" s="41" t="s">
        <v>321</v>
      </c>
      <c r="C203" s="42" t="s">
        <v>587</v>
      </c>
      <c r="D203" s="37">
        <v>1313000</v>
      </c>
      <c r="E203" s="37">
        <v>1312963.8700000001</v>
      </c>
      <c r="F203" s="38">
        <f t="shared" si="3"/>
        <v>99.997248286367096</v>
      </c>
      <c r="G203" s="9"/>
    </row>
    <row r="204" spans="1:7" ht="22.8" customHeight="1">
      <c r="A204" s="40" t="s">
        <v>489</v>
      </c>
      <c r="B204" s="41" t="s">
        <v>321</v>
      </c>
      <c r="C204" s="42" t="s">
        <v>588</v>
      </c>
      <c r="D204" s="37">
        <v>4260498</v>
      </c>
      <c r="E204" s="37">
        <v>4260498</v>
      </c>
      <c r="F204" s="38">
        <f t="shared" si="3"/>
        <v>100</v>
      </c>
      <c r="G204" s="9"/>
    </row>
    <row r="205" spans="1:7" ht="14.4" customHeight="1">
      <c r="A205" s="40" t="s">
        <v>491</v>
      </c>
      <c r="B205" s="41" t="s">
        <v>321</v>
      </c>
      <c r="C205" s="42" t="s">
        <v>589</v>
      </c>
      <c r="D205" s="37">
        <v>4260498</v>
      </c>
      <c r="E205" s="37">
        <v>4260498</v>
      </c>
      <c r="F205" s="38">
        <f t="shared" si="3"/>
        <v>100</v>
      </c>
      <c r="G205" s="9"/>
    </row>
    <row r="206" spans="1:7" ht="22.8" customHeight="1">
      <c r="A206" s="40" t="s">
        <v>493</v>
      </c>
      <c r="B206" s="41" t="s">
        <v>321</v>
      </c>
      <c r="C206" s="42" t="s">
        <v>590</v>
      </c>
      <c r="D206" s="37">
        <v>4260498</v>
      </c>
      <c r="E206" s="37">
        <v>4260498</v>
      </c>
      <c r="F206" s="38">
        <f t="shared" si="3"/>
        <v>100</v>
      </c>
      <c r="G206" s="9"/>
    </row>
    <row r="207" spans="1:7" ht="14.4" customHeight="1">
      <c r="A207" s="40" t="s">
        <v>591</v>
      </c>
      <c r="B207" s="41" t="s">
        <v>321</v>
      </c>
      <c r="C207" s="42" t="s">
        <v>592</v>
      </c>
      <c r="D207" s="37">
        <v>51500</v>
      </c>
      <c r="E207" s="37">
        <v>48050</v>
      </c>
      <c r="F207" s="38">
        <f t="shared" si="3"/>
        <v>93.300970873786397</v>
      </c>
      <c r="G207" s="9"/>
    </row>
    <row r="208" spans="1:7" ht="14.4" customHeight="1">
      <c r="A208" s="40" t="s">
        <v>593</v>
      </c>
      <c r="B208" s="41" t="s">
        <v>321</v>
      </c>
      <c r="C208" s="42" t="s">
        <v>594</v>
      </c>
      <c r="D208" s="37">
        <v>51500</v>
      </c>
      <c r="E208" s="37">
        <v>48050</v>
      </c>
      <c r="F208" s="38">
        <f t="shared" si="3"/>
        <v>93.300970873786397</v>
      </c>
      <c r="G208" s="9"/>
    </row>
    <row r="209" spans="1:7" ht="22.8" customHeight="1">
      <c r="A209" s="40" t="s">
        <v>343</v>
      </c>
      <c r="B209" s="41" t="s">
        <v>321</v>
      </c>
      <c r="C209" s="42" t="s">
        <v>595</v>
      </c>
      <c r="D209" s="37">
        <v>51500</v>
      </c>
      <c r="E209" s="37">
        <v>48050</v>
      </c>
      <c r="F209" s="38">
        <f t="shared" si="3"/>
        <v>93.300970873786397</v>
      </c>
      <c r="G209" s="9"/>
    </row>
    <row r="210" spans="1:7" ht="22.8" customHeight="1">
      <c r="A210" s="40" t="s">
        <v>345</v>
      </c>
      <c r="B210" s="41" t="s">
        <v>321</v>
      </c>
      <c r="C210" s="42" t="s">
        <v>596</v>
      </c>
      <c r="D210" s="37">
        <v>51500</v>
      </c>
      <c r="E210" s="37">
        <v>48050</v>
      </c>
      <c r="F210" s="38">
        <f t="shared" si="3"/>
        <v>93.300970873786397</v>
      </c>
      <c r="G210" s="9"/>
    </row>
    <row r="211" spans="1:7" ht="22.8" customHeight="1">
      <c r="A211" s="40" t="s">
        <v>347</v>
      </c>
      <c r="B211" s="41" t="s">
        <v>321</v>
      </c>
      <c r="C211" s="42" t="s">
        <v>597</v>
      </c>
      <c r="D211" s="37">
        <v>51500</v>
      </c>
      <c r="E211" s="37">
        <v>48050</v>
      </c>
      <c r="F211" s="38">
        <f t="shared" si="3"/>
        <v>93.300970873786397</v>
      </c>
      <c r="G211" s="9"/>
    </row>
    <row r="212" spans="1:7" ht="22.8" customHeight="1">
      <c r="A212" s="40" t="s">
        <v>598</v>
      </c>
      <c r="B212" s="41" t="s">
        <v>321</v>
      </c>
      <c r="C212" s="42" t="s">
        <v>599</v>
      </c>
      <c r="D212" s="37">
        <v>168000</v>
      </c>
      <c r="E212" s="37">
        <v>77002.559999999998</v>
      </c>
      <c r="F212" s="38">
        <f t="shared" si="3"/>
        <v>45.834857142857146</v>
      </c>
      <c r="G212" s="9"/>
    </row>
    <row r="213" spans="1:7" ht="22.8" customHeight="1">
      <c r="A213" s="40" t="s">
        <v>600</v>
      </c>
      <c r="B213" s="41" t="s">
        <v>321</v>
      </c>
      <c r="C213" s="42" t="s">
        <v>601</v>
      </c>
      <c r="D213" s="37">
        <v>168000</v>
      </c>
      <c r="E213" s="37">
        <v>77002.559999999998</v>
      </c>
      <c r="F213" s="38">
        <f t="shared" si="3"/>
        <v>45.834857142857146</v>
      </c>
      <c r="G213" s="9"/>
    </row>
    <row r="214" spans="1:7" ht="14.4" customHeight="1">
      <c r="A214" s="40" t="s">
        <v>602</v>
      </c>
      <c r="B214" s="41" t="s">
        <v>321</v>
      </c>
      <c r="C214" s="42" t="s">
        <v>603</v>
      </c>
      <c r="D214" s="37">
        <v>168000</v>
      </c>
      <c r="E214" s="37">
        <v>77002.559999999998</v>
      </c>
      <c r="F214" s="38">
        <f t="shared" si="3"/>
        <v>45.834857142857146</v>
      </c>
      <c r="G214" s="9"/>
    </row>
    <row r="215" spans="1:7" ht="14.4" customHeight="1">
      <c r="A215" s="40" t="s">
        <v>604</v>
      </c>
      <c r="B215" s="41" t="s">
        <v>321</v>
      </c>
      <c r="C215" s="42" t="s">
        <v>605</v>
      </c>
      <c r="D215" s="37">
        <v>168000</v>
      </c>
      <c r="E215" s="37">
        <v>77002.559999999998</v>
      </c>
      <c r="F215" s="38">
        <f t="shared" si="3"/>
        <v>45.834857142857146</v>
      </c>
      <c r="G215" s="9"/>
    </row>
    <row r="216" spans="1:7" ht="34.200000000000003" customHeight="1">
      <c r="A216" s="40" t="s">
        <v>606</v>
      </c>
      <c r="B216" s="41" t="s">
        <v>321</v>
      </c>
      <c r="C216" s="42" t="s">
        <v>607</v>
      </c>
      <c r="D216" s="37" t="s">
        <v>14</v>
      </c>
      <c r="E216" s="37" t="s">
        <v>14</v>
      </c>
      <c r="F216" s="38"/>
      <c r="G216" s="9"/>
    </row>
    <row r="217" spans="1:7" ht="22.8" customHeight="1">
      <c r="A217" s="40" t="s">
        <v>608</v>
      </c>
      <c r="B217" s="41" t="s">
        <v>321</v>
      </c>
      <c r="C217" s="42" t="s">
        <v>609</v>
      </c>
      <c r="D217" s="37" t="s">
        <v>14</v>
      </c>
      <c r="E217" s="37" t="s">
        <v>14</v>
      </c>
      <c r="F217" s="38"/>
      <c r="G217" s="9"/>
    </row>
    <row r="218" spans="1:7" ht="14.4" customHeight="1">
      <c r="A218" s="40" t="s">
        <v>447</v>
      </c>
      <c r="B218" s="41" t="s">
        <v>321</v>
      </c>
      <c r="C218" s="42" t="s">
        <v>610</v>
      </c>
      <c r="D218" s="37" t="s">
        <v>14</v>
      </c>
      <c r="E218" s="37" t="s">
        <v>14</v>
      </c>
      <c r="F218" s="38"/>
      <c r="G218" s="9"/>
    </row>
    <row r="219" spans="1:7" ht="14.4" customHeight="1">
      <c r="A219" s="40" t="s">
        <v>611</v>
      </c>
      <c r="B219" s="41" t="s">
        <v>321</v>
      </c>
      <c r="C219" s="42" t="s">
        <v>612</v>
      </c>
      <c r="D219" s="37" t="s">
        <v>14</v>
      </c>
      <c r="E219" s="37" t="s">
        <v>14</v>
      </c>
      <c r="F219" s="38"/>
      <c r="G219" s="9"/>
    </row>
    <row r="220" spans="1:7" ht="14.4" customHeight="1" thickBot="1">
      <c r="A220" s="40" t="s">
        <v>204</v>
      </c>
      <c r="B220" s="41" t="s">
        <v>321</v>
      </c>
      <c r="C220" s="42" t="s">
        <v>613</v>
      </c>
      <c r="D220" s="37" t="s">
        <v>14</v>
      </c>
      <c r="E220" s="37" t="s">
        <v>14</v>
      </c>
      <c r="F220" s="38"/>
      <c r="G220" s="9"/>
    </row>
    <row r="221" spans="1:7" ht="13.05" customHeight="1" thickBot="1">
      <c r="A221" s="43"/>
      <c r="B221" s="44"/>
      <c r="C221" s="44"/>
      <c r="D221" s="44"/>
      <c r="E221" s="44"/>
      <c r="F221" s="44"/>
      <c r="G221" s="4"/>
    </row>
    <row r="222" spans="1:7" ht="54.75" customHeight="1" thickBot="1">
      <c r="A222" s="45" t="s">
        <v>614</v>
      </c>
      <c r="B222" s="46">
        <v>450</v>
      </c>
      <c r="C222" s="47" t="s">
        <v>13</v>
      </c>
      <c r="D222" s="48">
        <v>-7659431.8499999996</v>
      </c>
      <c r="E222" s="48">
        <v>-3612267.82</v>
      </c>
      <c r="F222" s="49" t="s">
        <v>14</v>
      </c>
      <c r="G222" s="9"/>
    </row>
    <row r="223" spans="1:7" ht="13.05" customHeight="1">
      <c r="A223" s="4"/>
      <c r="B223" s="50"/>
      <c r="C223" s="50"/>
      <c r="D223" s="50"/>
      <c r="E223" s="50"/>
      <c r="F223" s="50"/>
      <c r="G223" s="4"/>
    </row>
    <row r="224" spans="1:7" hidden="1">
      <c r="A224" s="11"/>
      <c r="B224" s="11"/>
      <c r="C224" s="11"/>
      <c r="D224" s="28"/>
      <c r="E224" s="28"/>
      <c r="F224" s="28"/>
      <c r="G224" s="4" t="s">
        <v>315</v>
      </c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2"/>
  <sheetViews>
    <sheetView tabSelected="1" workbookViewId="0">
      <selection activeCell="H7" sqref="H7"/>
    </sheetView>
  </sheetViews>
  <sheetFormatPr defaultRowHeight="14.4"/>
  <cols>
    <col min="1" max="1" width="45.33203125" style="1" customWidth="1"/>
    <col min="2" max="2" width="4.77734375" style="1" customWidth="1"/>
    <col min="3" max="3" width="21.33203125" style="1" customWidth="1"/>
    <col min="4" max="4" width="14.88671875" style="1" customWidth="1"/>
    <col min="5" max="5" width="15.33203125" style="1" customWidth="1"/>
    <col min="6" max="6" width="15.88671875" style="1" customWidth="1"/>
    <col min="7" max="7" width="9.44140625" style="1" customWidth="1"/>
    <col min="8" max="16384" width="8.88671875" style="1"/>
  </cols>
  <sheetData>
    <row r="1" spans="1:7" ht="10.5" customHeight="1">
      <c r="A1" s="29"/>
      <c r="B1" s="52"/>
      <c r="C1" s="30"/>
      <c r="D1" s="31"/>
      <c r="E1" s="31"/>
      <c r="F1" s="4"/>
      <c r="G1" s="4"/>
    </row>
    <row r="2" spans="1:7" ht="14.1" customHeight="1">
      <c r="A2" s="84" t="s">
        <v>615</v>
      </c>
      <c r="B2" s="85"/>
      <c r="C2" s="85"/>
      <c r="D2" s="12"/>
      <c r="E2" s="12"/>
      <c r="F2" s="4"/>
      <c r="G2" s="4"/>
    </row>
    <row r="3" spans="1:7" ht="14.1" customHeight="1">
      <c r="A3" s="53"/>
      <c r="B3" s="54"/>
      <c r="C3" s="34"/>
      <c r="D3" s="33"/>
      <c r="E3" s="86"/>
      <c r="F3" s="90" t="s">
        <v>686</v>
      </c>
      <c r="G3" s="4"/>
    </row>
    <row r="4" spans="1:7" ht="11.4" customHeight="1">
      <c r="A4" s="64" t="s">
        <v>0</v>
      </c>
      <c r="B4" s="64" t="s">
        <v>1</v>
      </c>
      <c r="C4" s="64" t="s">
        <v>616</v>
      </c>
      <c r="D4" s="66" t="s">
        <v>3</v>
      </c>
      <c r="E4" s="81" t="s">
        <v>4</v>
      </c>
      <c r="F4" s="88" t="s">
        <v>685</v>
      </c>
      <c r="G4" s="79"/>
    </row>
    <row r="5" spans="1:7" ht="138" customHeight="1">
      <c r="A5" s="65"/>
      <c r="B5" s="65"/>
      <c r="C5" s="65"/>
      <c r="D5" s="67"/>
      <c r="E5" s="81"/>
      <c r="F5" s="82"/>
      <c r="G5" s="79"/>
    </row>
    <row r="6" spans="1:7" ht="11.4" customHeight="1" thickBot="1">
      <c r="A6" s="13" t="s">
        <v>5</v>
      </c>
      <c r="B6" s="13" t="s">
        <v>6</v>
      </c>
      <c r="C6" s="13" t="s">
        <v>7</v>
      </c>
      <c r="D6" s="14" t="s">
        <v>8</v>
      </c>
      <c r="E6" s="87" t="s">
        <v>9</v>
      </c>
      <c r="F6" s="87" t="s">
        <v>10</v>
      </c>
      <c r="G6" s="6"/>
    </row>
    <row r="7" spans="1:7" ht="38.25" customHeight="1">
      <c r="A7" s="35" t="s">
        <v>617</v>
      </c>
      <c r="B7" s="16" t="s">
        <v>618</v>
      </c>
      <c r="C7" s="17" t="s">
        <v>13</v>
      </c>
      <c r="D7" s="18">
        <v>7659431.8499999996</v>
      </c>
      <c r="E7" s="18">
        <v>3612267.82</v>
      </c>
      <c r="F7" s="19">
        <f>E7/D7*100</f>
        <v>47.161041324494583</v>
      </c>
      <c r="G7" s="9"/>
    </row>
    <row r="8" spans="1:7" ht="19.5" customHeight="1">
      <c r="A8" s="55" t="s">
        <v>619</v>
      </c>
      <c r="B8" s="21"/>
      <c r="C8" s="22"/>
      <c r="D8" s="22"/>
      <c r="E8" s="22"/>
      <c r="F8" s="19"/>
      <c r="G8" s="9"/>
    </row>
    <row r="9" spans="1:7" ht="24.75" customHeight="1">
      <c r="A9" s="56" t="s">
        <v>620</v>
      </c>
      <c r="B9" s="57" t="s">
        <v>621</v>
      </c>
      <c r="C9" s="42" t="s">
        <v>13</v>
      </c>
      <c r="D9" s="37">
        <v>7184199.5</v>
      </c>
      <c r="E9" s="37">
        <v>3425000</v>
      </c>
      <c r="F9" s="19">
        <f t="shared" ref="F8:F40" si="0">E9/D9*100</f>
        <v>47.674065844079081</v>
      </c>
      <c r="G9" s="9"/>
    </row>
    <row r="10" spans="1:7" ht="12.9" customHeight="1">
      <c r="A10" s="58" t="s">
        <v>622</v>
      </c>
      <c r="B10" s="21"/>
      <c r="C10" s="22"/>
      <c r="D10" s="22"/>
      <c r="E10" s="22"/>
      <c r="F10" s="19"/>
      <c r="G10" s="9"/>
    </row>
    <row r="11" spans="1:7" ht="22.8" customHeight="1">
      <c r="A11" s="59" t="s">
        <v>623</v>
      </c>
      <c r="B11" s="60" t="s">
        <v>621</v>
      </c>
      <c r="C11" s="61" t="s">
        <v>624</v>
      </c>
      <c r="D11" s="37">
        <v>2256999.5</v>
      </c>
      <c r="E11" s="37" t="s">
        <v>14</v>
      </c>
      <c r="F11" s="19"/>
      <c r="G11" s="9"/>
    </row>
    <row r="12" spans="1:7" ht="22.8" customHeight="1">
      <c r="A12" s="59" t="s">
        <v>625</v>
      </c>
      <c r="B12" s="60" t="s">
        <v>621</v>
      </c>
      <c r="C12" s="61" t="s">
        <v>626</v>
      </c>
      <c r="D12" s="37">
        <v>2256999.5</v>
      </c>
      <c r="E12" s="37" t="s">
        <v>14</v>
      </c>
      <c r="F12" s="19"/>
      <c r="G12" s="9"/>
    </row>
    <row r="13" spans="1:7" ht="22.8" customHeight="1">
      <c r="A13" s="59" t="s">
        <v>627</v>
      </c>
      <c r="B13" s="60" t="s">
        <v>621</v>
      </c>
      <c r="C13" s="61" t="s">
        <v>628</v>
      </c>
      <c r="D13" s="37">
        <v>1456999.5</v>
      </c>
      <c r="E13" s="37" t="s">
        <v>14</v>
      </c>
      <c r="F13" s="19"/>
      <c r="G13" s="9"/>
    </row>
    <row r="14" spans="1:7" ht="22.8" customHeight="1">
      <c r="A14" s="59" t="s">
        <v>629</v>
      </c>
      <c r="B14" s="60" t="s">
        <v>621</v>
      </c>
      <c r="C14" s="61" t="s">
        <v>630</v>
      </c>
      <c r="D14" s="37">
        <v>800000</v>
      </c>
      <c r="E14" s="37" t="s">
        <v>14</v>
      </c>
      <c r="F14" s="19"/>
      <c r="G14" s="9"/>
    </row>
    <row r="15" spans="1:7" ht="22.8" customHeight="1">
      <c r="A15" s="59" t="s">
        <v>631</v>
      </c>
      <c r="B15" s="60" t="s">
        <v>621</v>
      </c>
      <c r="C15" s="61" t="s">
        <v>632</v>
      </c>
      <c r="D15" s="37">
        <v>4927200</v>
      </c>
      <c r="E15" s="37">
        <v>3425000</v>
      </c>
      <c r="F15" s="19">
        <f t="shared" si="0"/>
        <v>69.512096119499915</v>
      </c>
      <c r="G15" s="9"/>
    </row>
    <row r="16" spans="1:7" ht="22.8" customHeight="1">
      <c r="A16" s="59" t="s">
        <v>633</v>
      </c>
      <c r="B16" s="60" t="s">
        <v>621</v>
      </c>
      <c r="C16" s="61" t="s">
        <v>634</v>
      </c>
      <c r="D16" s="37">
        <v>4927200</v>
      </c>
      <c r="E16" s="37">
        <v>3425000</v>
      </c>
      <c r="F16" s="19">
        <f t="shared" si="0"/>
        <v>69.512096119499915</v>
      </c>
      <c r="G16" s="9"/>
    </row>
    <row r="17" spans="1:7" ht="34.200000000000003" customHeight="1">
      <c r="A17" s="59" t="s">
        <v>635</v>
      </c>
      <c r="B17" s="60" t="s">
        <v>621</v>
      </c>
      <c r="C17" s="61" t="s">
        <v>636</v>
      </c>
      <c r="D17" s="37">
        <v>4927200</v>
      </c>
      <c r="E17" s="37">
        <v>3425000</v>
      </c>
      <c r="F17" s="19">
        <f t="shared" si="0"/>
        <v>69.512096119499915</v>
      </c>
      <c r="G17" s="9"/>
    </row>
    <row r="18" spans="1:7" ht="34.200000000000003" customHeight="1">
      <c r="A18" s="59" t="s">
        <v>637</v>
      </c>
      <c r="B18" s="60" t="s">
        <v>621</v>
      </c>
      <c r="C18" s="61" t="s">
        <v>638</v>
      </c>
      <c r="D18" s="37">
        <v>4927200</v>
      </c>
      <c r="E18" s="37">
        <v>3425000</v>
      </c>
      <c r="F18" s="19">
        <f t="shared" si="0"/>
        <v>69.512096119499915</v>
      </c>
      <c r="G18" s="9"/>
    </row>
    <row r="19" spans="1:7" ht="34.200000000000003" customHeight="1">
      <c r="A19" s="59" t="s">
        <v>639</v>
      </c>
      <c r="B19" s="60" t="s">
        <v>621</v>
      </c>
      <c r="C19" s="61" t="s">
        <v>640</v>
      </c>
      <c r="D19" s="37" t="s">
        <v>14</v>
      </c>
      <c r="E19" s="37" t="s">
        <v>14</v>
      </c>
      <c r="F19" s="19"/>
      <c r="G19" s="9"/>
    </row>
    <row r="20" spans="1:7" ht="22.8" customHeight="1">
      <c r="A20" s="59" t="s">
        <v>641</v>
      </c>
      <c r="B20" s="60" t="s">
        <v>621</v>
      </c>
      <c r="C20" s="61" t="s">
        <v>642</v>
      </c>
      <c r="D20" s="37" t="s">
        <v>14</v>
      </c>
      <c r="E20" s="37" t="s">
        <v>14</v>
      </c>
      <c r="F20" s="19"/>
      <c r="G20" s="9"/>
    </row>
    <row r="21" spans="1:7" ht="22.8" customHeight="1">
      <c r="A21" s="59" t="s">
        <v>643</v>
      </c>
      <c r="B21" s="60" t="s">
        <v>621</v>
      </c>
      <c r="C21" s="61" t="s">
        <v>644</v>
      </c>
      <c r="D21" s="37" t="s">
        <v>14</v>
      </c>
      <c r="E21" s="37" t="s">
        <v>14</v>
      </c>
      <c r="F21" s="19"/>
      <c r="G21" s="9"/>
    </row>
    <row r="22" spans="1:7" ht="22.8" customHeight="1">
      <c r="A22" s="59" t="s">
        <v>645</v>
      </c>
      <c r="B22" s="60" t="s">
        <v>621</v>
      </c>
      <c r="C22" s="61" t="s">
        <v>646</v>
      </c>
      <c r="D22" s="37" t="s">
        <v>14</v>
      </c>
      <c r="E22" s="37" t="s">
        <v>14</v>
      </c>
      <c r="F22" s="19"/>
      <c r="G22" s="9"/>
    </row>
    <row r="23" spans="1:7" ht="34.200000000000003" customHeight="1">
      <c r="A23" s="59" t="s">
        <v>647</v>
      </c>
      <c r="B23" s="60" t="s">
        <v>621</v>
      </c>
      <c r="C23" s="61" t="s">
        <v>648</v>
      </c>
      <c r="D23" s="37" t="s">
        <v>14</v>
      </c>
      <c r="E23" s="37" t="s">
        <v>14</v>
      </c>
      <c r="F23" s="19"/>
      <c r="G23" s="9"/>
    </row>
    <row r="24" spans="1:7" ht="34.200000000000003" customHeight="1">
      <c r="A24" s="59" t="s">
        <v>649</v>
      </c>
      <c r="B24" s="60" t="s">
        <v>621</v>
      </c>
      <c r="C24" s="61" t="s">
        <v>650</v>
      </c>
      <c r="D24" s="37" t="s">
        <v>14</v>
      </c>
      <c r="E24" s="37" t="s">
        <v>14</v>
      </c>
      <c r="F24" s="19"/>
      <c r="G24" s="9"/>
    </row>
    <row r="25" spans="1:7" ht="24.75" customHeight="1">
      <c r="A25" s="56" t="s">
        <v>651</v>
      </c>
      <c r="B25" s="57" t="s">
        <v>652</v>
      </c>
      <c r="C25" s="42" t="s">
        <v>13</v>
      </c>
      <c r="D25" s="37" t="s">
        <v>14</v>
      </c>
      <c r="E25" s="37" t="s">
        <v>14</v>
      </c>
      <c r="F25" s="19"/>
      <c r="G25" s="9"/>
    </row>
    <row r="26" spans="1:7" ht="15" customHeight="1">
      <c r="A26" s="58" t="s">
        <v>622</v>
      </c>
      <c r="B26" s="21"/>
      <c r="C26" s="22"/>
      <c r="D26" s="22"/>
      <c r="E26" s="22"/>
      <c r="F26" s="19"/>
      <c r="G26" s="9"/>
    </row>
    <row r="27" spans="1:7" ht="24.75" customHeight="1">
      <c r="A27" s="56" t="s">
        <v>653</v>
      </c>
      <c r="B27" s="57" t="s">
        <v>654</v>
      </c>
      <c r="C27" s="42" t="s">
        <v>13</v>
      </c>
      <c r="D27" s="37">
        <v>475232.35</v>
      </c>
      <c r="E27" s="37">
        <v>187267.82</v>
      </c>
      <c r="F27" s="19">
        <f t="shared" si="0"/>
        <v>39.40552868507374</v>
      </c>
      <c r="G27" s="9"/>
    </row>
    <row r="28" spans="1:7" ht="22.8" customHeight="1">
      <c r="A28" s="59" t="s">
        <v>655</v>
      </c>
      <c r="B28" s="60" t="s">
        <v>654</v>
      </c>
      <c r="C28" s="61" t="s">
        <v>656</v>
      </c>
      <c r="D28" s="37">
        <v>475232.35</v>
      </c>
      <c r="E28" s="37">
        <v>187267.82</v>
      </c>
      <c r="F28" s="19">
        <f t="shared" si="0"/>
        <v>39.40552868507374</v>
      </c>
      <c r="G28" s="9"/>
    </row>
    <row r="29" spans="1:7" ht="24.75" customHeight="1">
      <c r="A29" s="56" t="s">
        <v>657</v>
      </c>
      <c r="B29" s="57" t="s">
        <v>658</v>
      </c>
      <c r="C29" s="42" t="s">
        <v>13</v>
      </c>
      <c r="D29" s="37">
        <v>-163009851.68000001</v>
      </c>
      <c r="E29" s="37">
        <v>-159039685.87</v>
      </c>
      <c r="F29" s="19">
        <f t="shared" si="0"/>
        <v>97.564462657267043</v>
      </c>
      <c r="G29" s="9"/>
    </row>
    <row r="30" spans="1:7" ht="14.4" customHeight="1">
      <c r="A30" s="59" t="s">
        <v>659</v>
      </c>
      <c r="B30" s="60" t="s">
        <v>658</v>
      </c>
      <c r="C30" s="61" t="s">
        <v>660</v>
      </c>
      <c r="D30" s="37">
        <v>-163009851.68000001</v>
      </c>
      <c r="E30" s="37">
        <v>-159039685.87</v>
      </c>
      <c r="F30" s="19">
        <f t="shared" si="0"/>
        <v>97.564462657267043</v>
      </c>
      <c r="G30" s="9"/>
    </row>
    <row r="31" spans="1:7" ht="14.4" customHeight="1">
      <c r="A31" s="59" t="s">
        <v>661</v>
      </c>
      <c r="B31" s="60" t="s">
        <v>658</v>
      </c>
      <c r="C31" s="61" t="s">
        <v>662</v>
      </c>
      <c r="D31" s="37">
        <v>-163009851.68000001</v>
      </c>
      <c r="E31" s="37">
        <v>-159039685.87</v>
      </c>
      <c r="F31" s="19">
        <f t="shared" si="0"/>
        <v>97.564462657267043</v>
      </c>
      <c r="G31" s="9"/>
    </row>
    <row r="32" spans="1:7" ht="22.8" customHeight="1">
      <c r="A32" s="59" t="s">
        <v>663</v>
      </c>
      <c r="B32" s="60" t="s">
        <v>658</v>
      </c>
      <c r="C32" s="61" t="s">
        <v>664</v>
      </c>
      <c r="D32" s="37">
        <v>-119334784.5</v>
      </c>
      <c r="E32" s="37">
        <v>-116685730.05</v>
      </c>
      <c r="F32" s="19">
        <f t="shared" si="0"/>
        <v>97.780148964026495</v>
      </c>
      <c r="G32" s="9"/>
    </row>
    <row r="33" spans="1:7" ht="22.8" customHeight="1">
      <c r="A33" s="59" t="s">
        <v>665</v>
      </c>
      <c r="B33" s="60" t="s">
        <v>658</v>
      </c>
      <c r="C33" s="61" t="s">
        <v>666</v>
      </c>
      <c r="D33" s="37">
        <v>-8684100</v>
      </c>
      <c r="E33" s="37">
        <v>-8088007.2999999998</v>
      </c>
      <c r="F33" s="19">
        <f t="shared" si="0"/>
        <v>93.135814880068168</v>
      </c>
      <c r="G33" s="9"/>
    </row>
    <row r="34" spans="1:7" ht="22.8" customHeight="1">
      <c r="A34" s="59" t="s">
        <v>667</v>
      </c>
      <c r="B34" s="60" t="s">
        <v>658</v>
      </c>
      <c r="C34" s="61" t="s">
        <v>668</v>
      </c>
      <c r="D34" s="37">
        <v>-34990967.18</v>
      </c>
      <c r="E34" s="37">
        <v>-34265948.520000003</v>
      </c>
      <c r="F34" s="19">
        <f t="shared" si="0"/>
        <v>97.92798336704908</v>
      </c>
      <c r="G34" s="9"/>
    </row>
    <row r="35" spans="1:7" ht="24.75" customHeight="1">
      <c r="A35" s="56" t="s">
        <v>669</v>
      </c>
      <c r="B35" s="57" t="s">
        <v>670</v>
      </c>
      <c r="C35" s="42" t="s">
        <v>13</v>
      </c>
      <c r="D35" s="37">
        <v>163485084.03</v>
      </c>
      <c r="E35" s="37">
        <v>159226953.69</v>
      </c>
      <c r="F35" s="19">
        <f t="shared" si="0"/>
        <v>97.395401320392864</v>
      </c>
      <c r="G35" s="9"/>
    </row>
    <row r="36" spans="1:7" ht="14.4" customHeight="1">
      <c r="A36" s="59" t="s">
        <v>671</v>
      </c>
      <c r="B36" s="60" t="s">
        <v>670</v>
      </c>
      <c r="C36" s="61" t="s">
        <v>672</v>
      </c>
      <c r="D36" s="37">
        <v>163485084.03</v>
      </c>
      <c r="E36" s="37">
        <v>159226953.69</v>
      </c>
      <c r="F36" s="19">
        <f t="shared" si="0"/>
        <v>97.395401320392864</v>
      </c>
      <c r="G36" s="9"/>
    </row>
    <row r="37" spans="1:7" ht="14.4" customHeight="1">
      <c r="A37" s="59" t="s">
        <v>673</v>
      </c>
      <c r="B37" s="60" t="s">
        <v>670</v>
      </c>
      <c r="C37" s="61" t="s">
        <v>674</v>
      </c>
      <c r="D37" s="37">
        <v>163485084.03</v>
      </c>
      <c r="E37" s="37">
        <v>159226953.69</v>
      </c>
      <c r="F37" s="19">
        <f t="shared" si="0"/>
        <v>97.395401320392864</v>
      </c>
      <c r="G37" s="9"/>
    </row>
    <row r="38" spans="1:7" ht="22.8" customHeight="1">
      <c r="A38" s="59" t="s">
        <v>675</v>
      </c>
      <c r="B38" s="60" t="s">
        <v>670</v>
      </c>
      <c r="C38" s="61" t="s">
        <v>676</v>
      </c>
      <c r="D38" s="37">
        <v>107496113.59</v>
      </c>
      <c r="E38" s="37">
        <v>104781580.64</v>
      </c>
      <c r="F38" s="19">
        <f t="shared" si="0"/>
        <v>97.474761775710817</v>
      </c>
      <c r="G38" s="9"/>
    </row>
    <row r="39" spans="1:7" ht="22.8" customHeight="1">
      <c r="A39" s="59" t="s">
        <v>677</v>
      </c>
      <c r="B39" s="60" t="s">
        <v>670</v>
      </c>
      <c r="C39" s="61" t="s">
        <v>678</v>
      </c>
      <c r="D39" s="37">
        <v>17833178.07</v>
      </c>
      <c r="E39" s="37">
        <v>17076328.48</v>
      </c>
      <c r="F39" s="19">
        <f t="shared" si="0"/>
        <v>95.755946657240997</v>
      </c>
      <c r="G39" s="9"/>
    </row>
    <row r="40" spans="1:7" ht="22.8" customHeight="1" thickBot="1">
      <c r="A40" s="59" t="s">
        <v>679</v>
      </c>
      <c r="B40" s="60" t="s">
        <v>670</v>
      </c>
      <c r="C40" s="61" t="s">
        <v>680</v>
      </c>
      <c r="D40" s="37">
        <v>38155792.369999997</v>
      </c>
      <c r="E40" s="37">
        <v>37369044.57</v>
      </c>
      <c r="F40" s="19">
        <f t="shared" si="0"/>
        <v>97.938064573863812</v>
      </c>
      <c r="G40" s="9"/>
    </row>
    <row r="41" spans="1:7" ht="13.05" customHeight="1">
      <c r="A41" s="51"/>
      <c r="B41" s="50"/>
      <c r="C41" s="50"/>
      <c r="D41" s="50"/>
      <c r="E41" s="50"/>
      <c r="F41" s="50"/>
      <c r="G41" s="4"/>
    </row>
    <row r="42" spans="1:7" hidden="1">
      <c r="A42" s="11"/>
      <c r="B42" s="11"/>
      <c r="C42" s="11"/>
      <c r="D42" s="28"/>
      <c r="E42" s="28"/>
      <c r="F42" s="28"/>
      <c r="G42" s="4" t="s">
        <v>315</v>
      </c>
    </row>
  </sheetData>
  <mergeCells count="6">
    <mergeCell ref="F4:F5"/>
    <mergeCell ref="A4:A5"/>
    <mergeCell ref="B4:B5"/>
    <mergeCell ref="C4:C5"/>
    <mergeCell ref="D4:D5"/>
    <mergeCell ref="E4:E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1E073C32-4D30-4922-9BAD-12A3C15E4F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2017-03-15T05:21:48Z</dcterms:created>
  <dcterms:modified xsi:type="dcterms:W3CDTF">2017-03-15T05:41:33Z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C:\Users\Администратор\AppData\Local\Кейсистемс\Свод-СМАРТ\ReportManager\0503317g_20160101__win_7_3.xlsx</vt:lpwstr>
  </property>
</Properties>
</file>