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1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Доходы!$5:$7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Расходы!$A$1:$F$182</definedName>
  </definedNames>
  <calcPr calcId="125725"/>
</workbook>
</file>

<file path=xl/calcChain.xml><?xml version="1.0" encoding="utf-8"?>
<calcChain xmlns="http://schemas.openxmlformats.org/spreadsheetml/2006/main">
  <c r="F15" i="4"/>
  <c r="F16"/>
  <c r="F17"/>
  <c r="F18"/>
  <c r="F19"/>
  <c r="F20"/>
  <c r="F21"/>
  <c r="F22"/>
  <c r="F23"/>
  <c r="F24"/>
  <c r="F7"/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8"/>
  <c r="F29"/>
  <c r="F30"/>
  <c r="F31"/>
  <c r="F32"/>
  <c r="F33"/>
  <c r="F34"/>
  <c r="F35"/>
  <c r="F36"/>
  <c r="F37"/>
  <c r="F38"/>
  <c r="F39"/>
  <c r="F40"/>
  <c r="F44"/>
  <c r="F45"/>
  <c r="F46"/>
  <c r="F47"/>
  <c r="F49"/>
  <c r="F50"/>
  <c r="F51"/>
  <c r="F52"/>
  <c r="F53"/>
  <c r="F54"/>
  <c r="F55"/>
  <c r="F56"/>
  <c r="F57"/>
  <c r="F58"/>
  <c r="F60"/>
  <c r="F61"/>
  <c r="F62"/>
  <c r="F63"/>
  <c r="F64"/>
  <c r="F65"/>
  <c r="F67"/>
  <c r="F68"/>
  <c r="F69"/>
  <c r="F70"/>
  <c r="F71"/>
  <c r="F72"/>
  <c r="F73"/>
  <c r="F75"/>
  <c r="F76"/>
  <c r="F77"/>
  <c r="F78"/>
  <c r="F79"/>
  <c r="F80"/>
  <c r="F81"/>
  <c r="F82"/>
  <c r="F83"/>
  <c r="F88"/>
  <c r="F89"/>
  <c r="F90"/>
  <c r="F92"/>
  <c r="F93"/>
  <c r="F94"/>
  <c r="F95"/>
  <c r="F100"/>
  <c r="F101"/>
  <c r="F102"/>
  <c r="F103"/>
  <c r="F109"/>
  <c r="F110"/>
  <c r="F111"/>
  <c r="F112"/>
  <c r="F113"/>
  <c r="F115"/>
  <c r="F116"/>
  <c r="F117"/>
  <c r="F118"/>
  <c r="F119"/>
  <c r="F120"/>
  <c r="F121"/>
  <c r="F122"/>
  <c r="F123"/>
  <c r="F127"/>
  <c r="F128"/>
  <c r="F129"/>
  <c r="F130"/>
  <c r="F131"/>
  <c r="F132"/>
  <c r="F133"/>
  <c r="F134"/>
  <c r="F135"/>
  <c r="F136"/>
  <c r="F138"/>
  <c r="F139"/>
  <c r="F140"/>
  <c r="F141"/>
  <c r="F142"/>
  <c r="F143"/>
  <c r="F144"/>
  <c r="F145"/>
  <c r="F146"/>
  <c r="F147"/>
  <c r="F148"/>
  <c r="F157"/>
  <c r="F158"/>
  <c r="F159"/>
  <c r="F160"/>
  <c r="F161"/>
  <c r="F162"/>
  <c r="F166"/>
  <c r="F167"/>
  <c r="F168"/>
  <c r="F169"/>
  <c r="F170"/>
  <c r="F171"/>
  <c r="F172"/>
  <c r="F173"/>
  <c r="F174"/>
  <c r="F175"/>
  <c r="F176"/>
  <c r="F177"/>
  <c r="F178"/>
  <c r="F179"/>
  <c r="F181"/>
  <c r="F7"/>
  <c r="F10" i="2"/>
  <c r="F11"/>
  <c r="F12"/>
  <c r="F13"/>
  <c r="F14"/>
  <c r="F15"/>
  <c r="F17"/>
  <c r="F18"/>
  <c r="F19"/>
  <c r="F20"/>
  <c r="F21"/>
  <c r="F22"/>
  <c r="F23"/>
  <c r="F24"/>
  <c r="F25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1"/>
  <c r="F52"/>
  <c r="F53"/>
  <c r="F54"/>
  <c r="F55"/>
  <c r="F56"/>
  <c r="F57"/>
  <c r="F58"/>
  <c r="F59"/>
  <c r="F60"/>
  <c r="F61"/>
  <c r="F62"/>
  <c r="F67"/>
  <c r="F68"/>
  <c r="F69"/>
  <c r="F73"/>
  <c r="F74"/>
  <c r="F75"/>
  <c r="F76"/>
  <c r="F77"/>
  <c r="F78"/>
  <c r="F81"/>
  <c r="F82"/>
  <c r="F85"/>
  <c r="F86"/>
  <c r="F87"/>
  <c r="F88"/>
  <c r="F89"/>
  <c r="F90"/>
  <c r="F91"/>
  <c r="F94"/>
  <c r="F95"/>
  <c r="F96"/>
  <c r="F97"/>
  <c r="F98"/>
  <c r="F8"/>
</calcChain>
</file>

<file path=xl/sharedStrings.xml><?xml version="1.0" encoding="utf-8"?>
<sst xmlns="http://schemas.openxmlformats.org/spreadsheetml/2006/main" count="940" uniqueCount="485">
  <si>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</si>
  <si>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</si>
  <si>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</si>
  <si>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</si>
  <si>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</si>
  <si>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</si>
  <si>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</si>
  <si>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</si>
  <si>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</si>
  <si>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</si>
  <si>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</si>
  <si>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</si>
  <si>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</si>
  <si>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</si>
  <si>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</si>
  <si>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</si>
  <si>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</si>
  <si>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</si>
  <si>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</si>
  <si>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</si>
  <si>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</si>
  <si>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</si>
  <si>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</si>
  <si>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</si>
  <si>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</si>
  <si>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</si>
  <si>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</si>
  <si>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</si>
  <si>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</si>
  <si>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</si>
  <si>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</si>
  <si>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</si>
  <si>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</si>
  <si>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</si>
  <si>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</si>
  <si>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</si>
  <si>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</si>
  <si>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</si>
  <si>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</si>
  <si>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</si>
  <si>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</si>
  <si>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</si>
  <si>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</si>
  <si>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</si>
  <si>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</si>
  <si>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</si>
  <si>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</si>
  <si>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</si>
  <si>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</si>
  <si>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</si>
  <si>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</si>
  <si>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</si>
  <si>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</si>
  <si>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</si>
  <si>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</si>
  <si>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</si>
  <si>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</si>
  <si>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</si>
  <si>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</si>
  <si>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</si>
  <si>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</si>
  <si>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</si>
  <si>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</si>
  <si>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</si>
  <si>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</si>
  <si>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</si>
  <si>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</si>
  <si>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</si>
  <si>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</si>
  <si>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</si>
  <si>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</si>
  <si>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</si>
  <si>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</si>
  <si>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</si>
  <si>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</si>
  <si>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</si>
  <si>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</si>
  <si>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</si>
  <si>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</si>
  <si>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</si>
  <si>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</si>
  <si>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</si>
  <si>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</si>
  <si>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</si>
  <si>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</si>
  <si>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</si>
  <si>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</si>
  <si>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</si>
  <si>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</si>
  <si>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</si>
  <si>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</si>
  <si>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</si>
  <si>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</si>
  <si>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</si>
  <si>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</si>
  <si>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</si>
  <si>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</si>
  <si>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</si>
  <si>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</si>
  <si>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</si>
  <si>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</si>
  <si>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</si>
  <si>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</si>
  <si>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</si>
  <si>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</si>
  <si>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</si>
  <si>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</si>
  <si>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</si>
  <si>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</si>
  <si>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</si>
  <si>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</si>
  <si>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</si>
  <si>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</si>
  <si>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</si>
  <si>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</si>
  <si>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</si>
  <si>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</si>
  <si>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</si>
  <si>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</si>
  <si>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</si>
  <si>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</si>
  <si>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</si>
  <si>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</si>
  <si>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</si>
  <si>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</si>
  <si>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</si>
  <si>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</si>
  <si>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</si>
  <si>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</si>
  <si>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</si>
  <si>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</si>
  <si>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</si>
  <si>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</si>
  <si>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</si>
  <si>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</si>
  <si>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</si>
  <si>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</si>
  <si>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</si>
  <si>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</si>
  <si>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</si>
  <si>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</si>
  <si>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</si>
  <si>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</si>
  <si>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</si>
  <si>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</si>
  <si>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</si>
  <si>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</si>
  <si>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</si>
  <si>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</si>
  <si>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</si>
  <si>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</si>
  <si>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</si>
  <si>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</si>
  <si>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</si>
  <si>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</si>
  <si>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</si>
  <si>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</si>
  <si>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</si>
  <si>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</si>
  <si>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</si>
  <si>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</si>
  <si>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</si>
  <si>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</si>
  <si>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</si>
  <si>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</si>
  <si>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</si>
  <si>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</si>
  <si>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</si>
  <si>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</si>
  <si>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</si>
  <si>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</si>
  <si>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</si>
  <si>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</si>
  <si>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</si>
  <si>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</si>
  <si>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</si>
  <si>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</si>
  <si>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</si>
  <si>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</si>
  <si>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</si>
  <si>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</si>
  <si>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</si>
  <si>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</si>
  <si>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</si>
  <si>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</si>
  <si>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</si>
  <si>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</si>
  <si>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</si>
  <si>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</si>
  <si>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</si>
  <si>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</si>
  <si>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</si>
  <si>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</si>
  <si>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</si>
  <si>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</si>
  <si>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</si>
  <si>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</si>
  <si>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</si>
  <si>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</si>
  <si>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</si>
  <si>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</si>
  <si>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</si>
  <si>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</si>
  <si>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</si>
  <si>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</si>
  <si>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</si>
  <si>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</si>
  <si>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</si>
  <si>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</si>
  <si>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</si>
  <si>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</si>
  <si>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</si>
  <si>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</si>
  <si>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</si>
  <si>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</si>
  <si>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</si>
  <si>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</si>
  <si>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</si>
  <si>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</si>
  <si>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</si>
  <si>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</si>
  <si>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</si>
  <si>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</si>
  <si>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</si>
  <si>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</si>
  <si>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</si>
  <si>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 Социальные выплаты гражданам, кроме публичных нормативных социальных выплат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</si>
  <si>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</si>
  <si>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</si>
  <si>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</si>
  <si>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</si>
  <si>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</si>
  <si>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</si>
  <si>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</si>
  <si>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</si>
  <si>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</si>
  <si>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</si>
  <si>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</si>
  <si>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</si>
  <si>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</si>
  <si>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</si>
  <si>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</si>
  <si>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</si>
  <si>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</si>
  <si>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</si>
  <si>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</si>
  <si>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</si>
  <si>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</si>
  <si>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</si>
  <si>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</si>
  <si>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</si>
  <si>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</si>
  <si>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</si>
  <si>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</si>
  <si>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</si>
  <si>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</si>
  <si>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</si>
  <si>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</si>
  <si>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</si>
  <si>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</si>
  <si>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</si>
  <si>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</si>
  <si>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</si>
  <si>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</si>
  <si>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</si>
  <si>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</si>
  <si>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</si>
  <si>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</si>
  <si>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</si>
  <si>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</si>
  <si>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</si>
  <si>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</si>
  <si>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</si>
  <si>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</si>
  <si>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</si>
  <si>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</si>
  <si>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</si>
  <si>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</si>
  <si>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</si>
  <si>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</si>
  <si>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</si>
  <si>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</si>
  <si>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</si>
  <si>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</si>
  <si>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</si>
  <si>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</si>
  <si>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</si>
  <si>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</si>
  <si>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</si>
  <si>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</si>
  <si>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</si>
  <si>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</si>
  <si>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</si>
  <si>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</si>
  <si>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</si>
  <si>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</si>
  <si>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</si>
  <si>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</si>
  <si>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</si>
  <si>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</si>
  <si>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</si>
  <si>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</si>
  <si>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</si>
  <si>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</si>
  <si>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</si>
  <si>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</si>
  <si>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</si>
  <si>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</si>
  <si>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</si>
  <si>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</si>
  <si>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</si>
  <si>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</si>
  <si>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</si>
  <si>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</si>
  <si>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</si>
  <si>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</si>
  <si>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</si>
  <si>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</si>
  <si>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</si>
  <si>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</si>
  <si>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</si>
  <si>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</si>
  <si>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</si>
  <si>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</si>
  <si>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</si>
  <si>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</si>
  <si>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</si>
  <si>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</si>
  <si>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</si>
  <si>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</si>
  <si>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</si>
  <si>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</si>
  <si>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</si>
  <si>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</si>
  <si>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</si>
  <si>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</si>
  <si>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</si>
  <si>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</si>
  <si>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</si>
  <si>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</si>
  <si>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</si>
  <si>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</si>
  <si>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</si>
  <si>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</si>
  <si>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</si>
  <si>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</si>
  <si>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</si>
  <si>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</si>
  <si>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</si>
  <si>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</si>
  <si>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</si>
  <si>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</si>
  <si>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</si>
  <si>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</si>
  <si>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</si>
  <si>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</si>
  <si>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</si>
  <si>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</si>
  <si>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</si>
  <si>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</si>
  <si>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</si>
  <si>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</si>
  <si>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</si>
  <si>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</si>
  <si>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</si>
  <si>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</si>
  <si>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</si>
  <si>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</si>
  <si>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</si>
  <si>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</si>
  <si>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</si>
  <si>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</si>
  <si>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</si>
  <si>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</si>
  <si>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</si>
  <si>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</si>
  <si>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</si>
  <si>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</si>
  <si>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</si>
  <si>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</si>
  <si>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</si>
  <si>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</si>
  <si>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</si>
  <si>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</si>
  <si>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</si>
  <si>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</si>
  <si>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</si>
  <si>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</si>
  <si>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</si>
  <si>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</si>
  <si>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</si>
  <si>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</si>
  <si>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</si>
  <si>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</si>
  <si>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</si>
  <si>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</si>
  <si>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</si>
  <si>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</si>
  <si>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</si>
  <si>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</si>
  <si>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</si>
  <si>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</si>
  <si>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</si>
  <si>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</si>
  <si>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</si>
  <si>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</si>
  <si>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</si>
  <si>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</si>
  <si>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</si>
  <si>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</si>
  <si>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</si>
  <si>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</si>
  <si>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</si>
  <si>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</si>
  <si>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</si>
  <si>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</si>
  <si>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</si>
  <si>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</si>
  <si>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</si>
  <si>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</si>
  <si>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</si>
  <si>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</si>
  <si>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</si>
  <si>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</si>
  <si>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</si>
  <si>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</si>
  <si>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</si>
  <si>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</si>
  <si>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</si>
  <si>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</si>
  <si>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</si>
  <si>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</si>
  <si>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</si>
  <si>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</si>
  <si>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</si>
  <si>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</si>
  <si>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</si>
  <si>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</si>
  <si>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</si>
  <si>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</si>
  <si>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</si>
  <si>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</si>
  <si>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</si>
  <si>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</si>
  <si>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</si>
  <si>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</si>
  <si>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</si>
  <si>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</si>
  <si>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</si>
  <si>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</si>
  <si>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</si>
  <si>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</si>
  <si>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</si>
  <si>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</si>
  <si>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</si>
  <si>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</si>
  <si>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</si>
  <si>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</si>
  <si>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</si>
  <si>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</si>
  <si>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</si>
  <si>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</si>
  <si>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</si>
  <si>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</si>
  <si>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</si>
  <si>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</si>
  <si>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</si>
  <si>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</si>
  <si>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</si>
  <si>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</si>
  <si>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</si>
  <si>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</si>
  <si>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</si>
  <si>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</si>
  <si>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</si>
  <si>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</si>
  <si>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</si>
  <si>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</si>
  <si>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</si>
  <si>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Сведения об исполнении бюджета Кадошкинского муниципального района</t>
  </si>
  <si>
    <t>на 1 апреля 2017 года</t>
  </si>
  <si>
    <t xml:space="preserve">план </t>
  </si>
  <si>
    <t>факт</t>
  </si>
  <si>
    <t>% исп</t>
  </si>
  <si>
    <t>план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</si>
</sst>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"/>
  </numFmts>
  <fonts count="2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  <charset val="204"/>
    </font>
    <font>
      <sz val="10"/>
      <name val="Arial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192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  <xf numFmtId="0" fontId="16" fillId="0" borderId="1"/>
    <xf numFmtId="0" fontId="18" fillId="0" borderId="1"/>
  </cellStyleXfs>
  <cellXfs count="9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4" fillId="0" borderId="16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49" fontId="6" fillId="0" borderId="10" xfId="38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" fontId="6" fillId="0" borderId="31" xfId="69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4" fillId="0" borderId="25" xfId="94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49" fontId="13" fillId="0" borderId="1" xfId="61" applyNumberFormat="1" applyFont="1" applyProtection="1">
      <alignment horizontal="center"/>
    </xf>
    <xf numFmtId="0" fontId="14" fillId="0" borderId="1" xfId="1" applyNumberFormat="1" applyFont="1" applyProtection="1"/>
    <xf numFmtId="0" fontId="13" fillId="0" borderId="6" xfId="63" applyNumberFormat="1" applyFont="1" applyProtection="1">
      <alignment horizontal="left"/>
    </xf>
    <xf numFmtId="0" fontId="15" fillId="0" borderId="0" xfId="0" applyFont="1" applyProtection="1"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7" fillId="0" borderId="1" xfId="190" applyFont="1" applyAlignment="1" applyProtection="1">
      <alignment horizontal="center" wrapText="1"/>
      <protection locked="0"/>
    </xf>
    <xf numFmtId="0" fontId="0" fillId="0" borderId="1" xfId="0" applyBorder="1" applyProtection="1">
      <protection locked="0"/>
    </xf>
    <xf numFmtId="0" fontId="17" fillId="0" borderId="1" xfId="190" applyFont="1" applyAlignment="1">
      <alignment horizontal="center" wrapText="1"/>
    </xf>
    <xf numFmtId="49" fontId="6" fillId="0" borderId="31" xfId="38" applyNumberFormat="1" applyBorder="1" applyAlignment="1" applyProtection="1">
      <alignment horizontal="center" vertical="center" wrapText="1"/>
    </xf>
    <xf numFmtId="49" fontId="19" fillId="0" borderId="25" xfId="38" applyNumberFormat="1" applyFon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49" fontId="19" fillId="0" borderId="51" xfId="38" applyNumberFormat="1" applyFont="1" applyBorder="1" applyAlignment="1" applyProtection="1">
      <alignment horizontal="center" vertical="center" wrapText="1"/>
    </xf>
    <xf numFmtId="0" fontId="4" fillId="0" borderId="1" xfId="11" applyNumberFormat="1" applyBorder="1" applyProtection="1"/>
    <xf numFmtId="49" fontId="19" fillId="0" borderId="53" xfId="38" applyNumberFormat="1" applyFont="1" applyBorder="1" applyAlignment="1" applyProtection="1">
      <alignment horizontal="center" vertical="center" wrapText="1"/>
    </xf>
    <xf numFmtId="49" fontId="6" fillId="0" borderId="53" xfId="38" applyNumberFormat="1" applyBorder="1" applyAlignment="1" applyProtection="1">
      <alignment horizontal="center" vertical="center" wrapText="1"/>
    </xf>
    <xf numFmtId="49" fontId="19" fillId="0" borderId="2" xfId="39" applyNumberFormat="1" applyFont="1" applyProtection="1">
      <alignment horizontal="center" vertical="center" wrapText="1"/>
    </xf>
    <xf numFmtId="49" fontId="19" fillId="0" borderId="54" xfId="39" applyNumberFormat="1" applyFont="1" applyBorder="1" applyProtection="1">
      <alignment horizontal="center" vertical="center" wrapText="1"/>
    </xf>
    <xf numFmtId="165" fontId="6" fillId="0" borderId="10" xfId="43" applyNumberFormat="1" applyProtection="1">
      <alignment horizontal="right"/>
    </xf>
    <xf numFmtId="0" fontId="4" fillId="0" borderId="1" xfId="66" applyNumberFormat="1" applyBorder="1" applyProtection="1"/>
    <xf numFmtId="49" fontId="20" fillId="0" borderId="10" xfId="36" applyNumberFormat="1" applyFont="1" applyBorder="1" applyProtection="1">
      <alignment horizontal="center" vertical="center" wrapText="1"/>
    </xf>
    <xf numFmtId="49" fontId="20" fillId="0" borderId="25" xfId="38" applyNumberFormat="1" applyFont="1" applyBorder="1" applyAlignment="1" applyProtection="1">
      <alignment horizontal="center" vertical="center" wrapText="1"/>
    </xf>
    <xf numFmtId="49" fontId="20" fillId="0" borderId="51" xfId="38" applyNumberFormat="1" applyFont="1" applyBorder="1" applyAlignment="1" applyProtection="1">
      <alignment horizontal="center" vertical="center" wrapText="1"/>
    </xf>
    <xf numFmtId="49" fontId="20" fillId="0" borderId="53" xfId="38" applyNumberFormat="1" applyFont="1" applyBorder="1" applyAlignment="1" applyProtection="1">
      <alignment horizontal="center" vertical="center" wrapText="1"/>
    </xf>
    <xf numFmtId="49" fontId="20" fillId="0" borderId="10" xfId="36" applyFont="1" applyBorder="1" applyProtection="1">
      <alignment horizontal="center" vertical="center" wrapText="1"/>
      <protection locked="0"/>
    </xf>
    <xf numFmtId="49" fontId="20" fillId="0" borderId="31" xfId="38" applyNumberFormat="1" applyFont="1" applyBorder="1" applyAlignment="1" applyProtection="1">
      <alignment horizontal="center" vertical="center" wrapText="1"/>
    </xf>
    <xf numFmtId="49" fontId="20" fillId="0" borderId="52" xfId="38" applyNumberFormat="1" applyFont="1" applyBorder="1" applyAlignment="1" applyProtection="1">
      <alignment horizontal="center" vertical="center" wrapText="1"/>
    </xf>
    <xf numFmtId="49" fontId="6" fillId="0" borderId="56" xfId="38" applyNumberFormat="1" applyBorder="1" applyAlignment="1" applyProtection="1">
      <alignment horizontal="center" vertical="center" wrapText="1"/>
    </xf>
    <xf numFmtId="49" fontId="19" fillId="0" borderId="55" xfId="38" applyNumberFormat="1" applyFont="1" applyBorder="1" applyAlignment="1" applyProtection="1">
      <alignment horizontal="center" vertical="center" wrapText="1"/>
    </xf>
    <xf numFmtId="49" fontId="19" fillId="0" borderId="10" xfId="38" applyNumberFormat="1" applyFont="1" applyProtection="1">
      <alignment horizontal="center" vertical="center" wrapText="1"/>
    </xf>
    <xf numFmtId="49" fontId="19" fillId="0" borderId="20" xfId="68" applyNumberFormat="1" applyFont="1" applyProtection="1">
      <alignment horizontal="center" wrapText="1"/>
    </xf>
    <xf numFmtId="4" fontId="19" fillId="0" borderId="31" xfId="69" applyNumberFormat="1" applyFont="1" applyProtection="1">
      <alignment horizontal="right"/>
    </xf>
    <xf numFmtId="165" fontId="19" fillId="0" borderId="31" xfId="69" applyNumberFormat="1" applyFont="1" applyProtection="1">
      <alignment horizontal="right"/>
    </xf>
    <xf numFmtId="49" fontId="19" fillId="0" borderId="10" xfId="53" applyNumberFormat="1" applyFont="1" applyProtection="1">
      <alignment horizontal="center"/>
    </xf>
    <xf numFmtId="49" fontId="19" fillId="0" borderId="31" xfId="76" applyNumberFormat="1" applyFont="1" applyProtection="1">
      <alignment horizontal="center"/>
    </xf>
    <xf numFmtId="0" fontId="19" fillId="0" borderId="35" xfId="79" applyNumberFormat="1" applyFont="1" applyProtection="1"/>
    <xf numFmtId="49" fontId="19" fillId="0" borderId="38" xfId="82" applyNumberFormat="1" applyFont="1" applyProtection="1">
      <alignment horizontal="center" wrapText="1"/>
    </xf>
    <xf numFmtId="4" fontId="19" fillId="0" borderId="20" xfId="83" applyNumberFormat="1" applyFont="1" applyProtection="1">
      <alignment horizontal="right"/>
    </xf>
    <xf numFmtId="0" fontId="19" fillId="0" borderId="17" xfId="86" applyNumberFormat="1" applyFont="1" applyProtection="1"/>
    <xf numFmtId="0" fontId="19" fillId="0" borderId="1" xfId="19" applyNumberFormat="1" applyFont="1" applyProtection="1"/>
    <xf numFmtId="0" fontId="19" fillId="2" borderId="1" xfId="58" applyNumberFormat="1" applyFont="1" applyProtection="1"/>
    <xf numFmtId="0" fontId="21" fillId="0" borderId="0" xfId="0" applyFont="1" applyProtection="1">
      <protection locked="0"/>
    </xf>
  </cellXfs>
  <cellStyles count="192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7 2" xfId="191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  <cellStyle name="Обычный 2" xfId="19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0"/>
  <sheetViews>
    <sheetView topLeftCell="A87" workbookViewId="0">
      <selection activeCell="C98" sqref="C98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7" s="62" customFormat="1" ht="14.1" customHeight="1">
      <c r="A1" s="61" t="s">
        <v>479</v>
      </c>
      <c r="B1" s="61"/>
      <c r="C1" s="61"/>
    </row>
    <row r="2" spans="1:7" s="62" customFormat="1" ht="24" customHeight="1">
      <c r="A2" s="61" t="s">
        <v>480</v>
      </c>
      <c r="B2" s="63"/>
      <c r="C2" s="63"/>
    </row>
    <row r="3" spans="1:7" ht="13.05" customHeight="1">
      <c r="A3" s="3"/>
      <c r="B3" s="3"/>
      <c r="C3" s="3"/>
      <c r="D3" s="3"/>
      <c r="E3" s="3"/>
      <c r="F3" s="3"/>
      <c r="G3" s="3"/>
    </row>
    <row r="4" spans="1:7" ht="24.75" customHeight="1">
      <c r="A4" s="54" t="s">
        <v>0</v>
      </c>
      <c r="B4" s="2"/>
      <c r="C4" s="5"/>
      <c r="D4" s="8"/>
      <c r="E4" s="3"/>
      <c r="F4" s="3"/>
      <c r="G4" s="3"/>
    </row>
    <row r="5" spans="1:7" ht="11.4" customHeight="1">
      <c r="A5" s="57" t="s">
        <v>1</v>
      </c>
      <c r="B5" s="57" t="s">
        <v>2</v>
      </c>
      <c r="C5" s="57" t="s">
        <v>3</v>
      </c>
      <c r="D5" s="65" t="s">
        <v>481</v>
      </c>
      <c r="E5" s="67" t="s">
        <v>482</v>
      </c>
      <c r="F5" s="69" t="s">
        <v>483</v>
      </c>
      <c r="G5" s="68"/>
    </row>
    <row r="6" spans="1:7" ht="140.55000000000001" customHeight="1">
      <c r="A6" s="58"/>
      <c r="B6" s="58"/>
      <c r="C6" s="58"/>
      <c r="D6" s="64"/>
      <c r="E6" s="66"/>
      <c r="F6" s="70"/>
      <c r="G6" s="68"/>
    </row>
    <row r="7" spans="1:7" ht="11.4" customHeight="1" thickBot="1">
      <c r="A7" s="9" t="s">
        <v>4</v>
      </c>
      <c r="B7" s="9" t="s">
        <v>5</v>
      </c>
      <c r="C7" s="9" t="s">
        <v>6</v>
      </c>
      <c r="D7" s="71" t="s">
        <v>7</v>
      </c>
      <c r="E7" s="71" t="s">
        <v>8</v>
      </c>
      <c r="F7" s="72" t="s">
        <v>9</v>
      </c>
      <c r="G7" s="4"/>
    </row>
    <row r="8" spans="1:7" ht="21.75" customHeight="1">
      <c r="A8" s="10" t="s">
        <v>10</v>
      </c>
      <c r="B8" s="11" t="s">
        <v>11</v>
      </c>
      <c r="C8" s="12" t="s">
        <v>12</v>
      </c>
      <c r="D8" s="13">
        <v>107202689</v>
      </c>
      <c r="E8" s="13">
        <v>26946327.800000001</v>
      </c>
      <c r="F8" s="73">
        <f>E8/D8*100</f>
        <v>25.135869306412641</v>
      </c>
      <c r="G8" s="6"/>
    </row>
    <row r="9" spans="1:7" ht="15" customHeight="1">
      <c r="A9" s="14" t="s">
        <v>14</v>
      </c>
      <c r="B9" s="15"/>
      <c r="C9" s="16"/>
      <c r="D9" s="16"/>
      <c r="E9" s="16"/>
      <c r="F9" s="73"/>
      <c r="G9" s="6"/>
    </row>
    <row r="10" spans="1:7" ht="14.4" customHeight="1">
      <c r="A10" s="17" t="s">
        <v>15</v>
      </c>
      <c r="B10" s="18" t="s">
        <v>11</v>
      </c>
      <c r="C10" s="19" t="s">
        <v>16</v>
      </c>
      <c r="D10" s="13">
        <v>17993800</v>
      </c>
      <c r="E10" s="13">
        <v>4403749.8</v>
      </c>
      <c r="F10" s="73">
        <f t="shared" ref="F9:F57" si="0">E10/D10*100</f>
        <v>24.473706498905177</v>
      </c>
      <c r="G10" s="6"/>
    </row>
    <row r="11" spans="1:7" ht="14.4" customHeight="1">
      <c r="A11" s="17" t="s">
        <v>17</v>
      </c>
      <c r="B11" s="18" t="s">
        <v>11</v>
      </c>
      <c r="C11" s="19" t="s">
        <v>18</v>
      </c>
      <c r="D11" s="13">
        <v>11933400</v>
      </c>
      <c r="E11" s="13">
        <v>3128782.96</v>
      </c>
      <c r="F11" s="73">
        <f t="shared" si="0"/>
        <v>26.218705146898618</v>
      </c>
      <c r="G11" s="6"/>
    </row>
    <row r="12" spans="1:7" ht="14.4" customHeight="1">
      <c r="A12" s="17" t="s">
        <v>19</v>
      </c>
      <c r="B12" s="18" t="s">
        <v>11</v>
      </c>
      <c r="C12" s="19" t="s">
        <v>20</v>
      </c>
      <c r="D12" s="13">
        <v>11933400</v>
      </c>
      <c r="E12" s="13">
        <v>3128782.96</v>
      </c>
      <c r="F12" s="73">
        <f t="shared" si="0"/>
        <v>26.218705146898618</v>
      </c>
      <c r="G12" s="6"/>
    </row>
    <row r="13" spans="1:7" ht="57" customHeight="1">
      <c r="A13" s="17" t="s">
        <v>21</v>
      </c>
      <c r="B13" s="18" t="s">
        <v>11</v>
      </c>
      <c r="C13" s="19" t="s">
        <v>22</v>
      </c>
      <c r="D13" s="13">
        <v>11747000</v>
      </c>
      <c r="E13" s="13">
        <v>3124626.29</v>
      </c>
      <c r="F13" s="73">
        <f t="shared" si="0"/>
        <v>26.599355495020006</v>
      </c>
      <c r="G13" s="6"/>
    </row>
    <row r="14" spans="1:7" ht="79.8" customHeight="1">
      <c r="A14" s="17" t="s">
        <v>23</v>
      </c>
      <c r="B14" s="18" t="s">
        <v>11</v>
      </c>
      <c r="C14" s="19" t="s">
        <v>24</v>
      </c>
      <c r="D14" s="13">
        <v>150550</v>
      </c>
      <c r="E14" s="13">
        <v>-332</v>
      </c>
      <c r="F14" s="73">
        <f t="shared" si="0"/>
        <v>-0.22052474261042843</v>
      </c>
      <c r="G14" s="6"/>
    </row>
    <row r="15" spans="1:7" ht="34.200000000000003" customHeight="1">
      <c r="A15" s="17" t="s">
        <v>25</v>
      </c>
      <c r="B15" s="18" t="s">
        <v>11</v>
      </c>
      <c r="C15" s="19" t="s">
        <v>26</v>
      </c>
      <c r="D15" s="13">
        <v>35800</v>
      </c>
      <c r="E15" s="13">
        <v>4488.67</v>
      </c>
      <c r="F15" s="73">
        <f t="shared" si="0"/>
        <v>12.538184357541898</v>
      </c>
      <c r="G15" s="6"/>
    </row>
    <row r="16" spans="1:7" ht="68.400000000000006" customHeight="1">
      <c r="A16" s="17" t="s">
        <v>27</v>
      </c>
      <c r="B16" s="18" t="s">
        <v>11</v>
      </c>
      <c r="C16" s="19" t="s">
        <v>28</v>
      </c>
      <c r="D16" s="13">
        <v>50</v>
      </c>
      <c r="E16" s="13" t="s">
        <v>13</v>
      </c>
      <c r="F16" s="73"/>
      <c r="G16" s="6"/>
    </row>
    <row r="17" spans="1:7" ht="22.8" customHeight="1">
      <c r="A17" s="17" t="s">
        <v>29</v>
      </c>
      <c r="B17" s="18" t="s">
        <v>11</v>
      </c>
      <c r="C17" s="19" t="s">
        <v>30</v>
      </c>
      <c r="D17" s="13">
        <v>1407500</v>
      </c>
      <c r="E17" s="13">
        <v>353589.32</v>
      </c>
      <c r="F17" s="73">
        <f t="shared" si="0"/>
        <v>25.121798934280644</v>
      </c>
      <c r="G17" s="6"/>
    </row>
    <row r="18" spans="1:7" ht="22.8" customHeight="1">
      <c r="A18" s="17" t="s">
        <v>31</v>
      </c>
      <c r="B18" s="18" t="s">
        <v>11</v>
      </c>
      <c r="C18" s="19" t="s">
        <v>32</v>
      </c>
      <c r="D18" s="13">
        <v>1407500</v>
      </c>
      <c r="E18" s="13">
        <v>353589.32</v>
      </c>
      <c r="F18" s="73">
        <f t="shared" si="0"/>
        <v>25.121798934280644</v>
      </c>
      <c r="G18" s="6"/>
    </row>
    <row r="19" spans="1:7" ht="45.6" customHeight="1">
      <c r="A19" s="17" t="s">
        <v>33</v>
      </c>
      <c r="B19" s="18" t="s">
        <v>11</v>
      </c>
      <c r="C19" s="19" t="s">
        <v>34</v>
      </c>
      <c r="D19" s="13">
        <v>480600</v>
      </c>
      <c r="E19" s="13">
        <v>131502.1</v>
      </c>
      <c r="F19" s="73">
        <f t="shared" si="0"/>
        <v>27.362068248023309</v>
      </c>
      <c r="G19" s="6"/>
    </row>
    <row r="20" spans="1:7" ht="57" customHeight="1">
      <c r="A20" s="17" t="s">
        <v>35</v>
      </c>
      <c r="B20" s="18" t="s">
        <v>11</v>
      </c>
      <c r="C20" s="19" t="s">
        <v>36</v>
      </c>
      <c r="D20" s="13">
        <v>4800</v>
      </c>
      <c r="E20" s="13">
        <v>1314.33</v>
      </c>
      <c r="F20" s="73">
        <f t="shared" si="0"/>
        <v>27.381875000000001</v>
      </c>
      <c r="G20" s="6"/>
    </row>
    <row r="21" spans="1:7" ht="45.6" customHeight="1">
      <c r="A21" s="17" t="s">
        <v>37</v>
      </c>
      <c r="B21" s="18" t="s">
        <v>11</v>
      </c>
      <c r="C21" s="19" t="s">
        <v>38</v>
      </c>
      <c r="D21" s="13">
        <v>1018200</v>
      </c>
      <c r="E21" s="13">
        <v>244893.6</v>
      </c>
      <c r="F21" s="73">
        <f t="shared" si="0"/>
        <v>24.051620506776665</v>
      </c>
      <c r="G21" s="6"/>
    </row>
    <row r="22" spans="1:7" ht="45.6" customHeight="1">
      <c r="A22" s="17" t="s">
        <v>39</v>
      </c>
      <c r="B22" s="18" t="s">
        <v>11</v>
      </c>
      <c r="C22" s="19" t="s">
        <v>40</v>
      </c>
      <c r="D22" s="13">
        <v>-96100</v>
      </c>
      <c r="E22" s="13">
        <v>-24120.71</v>
      </c>
      <c r="F22" s="73">
        <f t="shared" si="0"/>
        <v>25.099594172736733</v>
      </c>
      <c r="G22" s="6"/>
    </row>
    <row r="23" spans="1:7" ht="14.4" customHeight="1">
      <c r="A23" s="17" t="s">
        <v>41</v>
      </c>
      <c r="B23" s="18" t="s">
        <v>11</v>
      </c>
      <c r="C23" s="19" t="s">
        <v>42</v>
      </c>
      <c r="D23" s="13">
        <v>2321500</v>
      </c>
      <c r="E23" s="13">
        <v>482161.59</v>
      </c>
      <c r="F23" s="73">
        <f t="shared" si="0"/>
        <v>20.769398664656475</v>
      </c>
      <c r="G23" s="6"/>
    </row>
    <row r="24" spans="1:7" ht="22.8" customHeight="1">
      <c r="A24" s="17" t="s">
        <v>43</v>
      </c>
      <c r="B24" s="18" t="s">
        <v>11</v>
      </c>
      <c r="C24" s="19" t="s">
        <v>44</v>
      </c>
      <c r="D24" s="13">
        <v>2258100</v>
      </c>
      <c r="E24" s="13">
        <v>460447.95</v>
      </c>
      <c r="F24" s="73">
        <f t="shared" si="0"/>
        <v>20.390945927992561</v>
      </c>
      <c r="G24" s="6"/>
    </row>
    <row r="25" spans="1:7" ht="22.8" customHeight="1">
      <c r="A25" s="17" t="s">
        <v>43</v>
      </c>
      <c r="B25" s="18" t="s">
        <v>11</v>
      </c>
      <c r="C25" s="19" t="s">
        <v>45</v>
      </c>
      <c r="D25" s="13">
        <v>2258000</v>
      </c>
      <c r="E25" s="13">
        <v>460447.95</v>
      </c>
      <c r="F25" s="73">
        <f t="shared" si="0"/>
        <v>20.39184898139947</v>
      </c>
      <c r="G25" s="6"/>
    </row>
    <row r="26" spans="1:7" ht="34.200000000000003" customHeight="1">
      <c r="A26" s="17" t="s">
        <v>46</v>
      </c>
      <c r="B26" s="18" t="s">
        <v>11</v>
      </c>
      <c r="C26" s="19" t="s">
        <v>47</v>
      </c>
      <c r="D26" s="13">
        <v>100</v>
      </c>
      <c r="E26" s="13" t="s">
        <v>13</v>
      </c>
      <c r="F26" s="73"/>
      <c r="G26" s="6"/>
    </row>
    <row r="27" spans="1:7" ht="14.4" customHeight="1">
      <c r="A27" s="17" t="s">
        <v>48</v>
      </c>
      <c r="B27" s="18" t="s">
        <v>11</v>
      </c>
      <c r="C27" s="19" t="s">
        <v>49</v>
      </c>
      <c r="D27" s="13">
        <v>54500</v>
      </c>
      <c r="E27" s="13">
        <v>13463.64</v>
      </c>
      <c r="F27" s="73">
        <f t="shared" si="0"/>
        <v>24.703926605504588</v>
      </c>
      <c r="G27" s="6"/>
    </row>
    <row r="28" spans="1:7" ht="14.4" customHeight="1">
      <c r="A28" s="17" t="s">
        <v>48</v>
      </c>
      <c r="B28" s="18" t="s">
        <v>11</v>
      </c>
      <c r="C28" s="19" t="s">
        <v>50</v>
      </c>
      <c r="D28" s="13">
        <v>54500</v>
      </c>
      <c r="E28" s="13">
        <v>13463.64</v>
      </c>
      <c r="F28" s="73">
        <f t="shared" si="0"/>
        <v>24.703926605504588</v>
      </c>
      <c r="G28" s="6"/>
    </row>
    <row r="29" spans="1:7" ht="22.8" customHeight="1">
      <c r="A29" s="17" t="s">
        <v>51</v>
      </c>
      <c r="B29" s="18" t="s">
        <v>11</v>
      </c>
      <c r="C29" s="19" t="s">
        <v>52</v>
      </c>
      <c r="D29" s="13">
        <v>8900</v>
      </c>
      <c r="E29" s="13">
        <v>8250</v>
      </c>
      <c r="F29" s="73">
        <f t="shared" si="0"/>
        <v>92.696629213483149</v>
      </c>
      <c r="G29" s="6"/>
    </row>
    <row r="30" spans="1:7" ht="34.200000000000003" customHeight="1">
      <c r="A30" s="17" t="s">
        <v>53</v>
      </c>
      <c r="B30" s="18" t="s">
        <v>11</v>
      </c>
      <c r="C30" s="19" t="s">
        <v>54</v>
      </c>
      <c r="D30" s="13">
        <v>8900</v>
      </c>
      <c r="E30" s="13">
        <v>8250</v>
      </c>
      <c r="F30" s="73">
        <f t="shared" si="0"/>
        <v>92.696629213483149</v>
      </c>
      <c r="G30" s="6"/>
    </row>
    <row r="31" spans="1:7" ht="14.4" customHeight="1">
      <c r="A31" s="17" t="s">
        <v>55</v>
      </c>
      <c r="B31" s="18" t="s">
        <v>11</v>
      </c>
      <c r="C31" s="19" t="s">
        <v>56</v>
      </c>
      <c r="D31" s="13">
        <v>758300</v>
      </c>
      <c r="E31" s="13">
        <v>139492.5</v>
      </c>
      <c r="F31" s="73">
        <f t="shared" si="0"/>
        <v>18.395423974680206</v>
      </c>
      <c r="G31" s="6"/>
    </row>
    <row r="32" spans="1:7" ht="22.8" customHeight="1">
      <c r="A32" s="17" t="s">
        <v>57</v>
      </c>
      <c r="B32" s="18" t="s">
        <v>11</v>
      </c>
      <c r="C32" s="19" t="s">
        <v>58</v>
      </c>
      <c r="D32" s="13">
        <v>528300</v>
      </c>
      <c r="E32" s="13">
        <v>71742.5</v>
      </c>
      <c r="F32" s="73">
        <f t="shared" si="0"/>
        <v>13.579878856710204</v>
      </c>
      <c r="G32" s="6"/>
    </row>
    <row r="33" spans="1:7" ht="34.200000000000003" customHeight="1">
      <c r="A33" s="17" t="s">
        <v>59</v>
      </c>
      <c r="B33" s="18" t="s">
        <v>11</v>
      </c>
      <c r="C33" s="19" t="s">
        <v>60</v>
      </c>
      <c r="D33" s="13">
        <v>528300</v>
      </c>
      <c r="E33" s="13">
        <v>71742.5</v>
      </c>
      <c r="F33" s="73">
        <f t="shared" si="0"/>
        <v>13.579878856710204</v>
      </c>
      <c r="G33" s="6"/>
    </row>
    <row r="34" spans="1:7" ht="22.8" customHeight="1">
      <c r="A34" s="17" t="s">
        <v>61</v>
      </c>
      <c r="B34" s="18" t="s">
        <v>11</v>
      </c>
      <c r="C34" s="19" t="s">
        <v>62</v>
      </c>
      <c r="D34" s="13">
        <v>230000</v>
      </c>
      <c r="E34" s="13">
        <v>67750</v>
      </c>
      <c r="F34" s="73">
        <f t="shared" si="0"/>
        <v>29.456521739130437</v>
      </c>
      <c r="G34" s="6"/>
    </row>
    <row r="35" spans="1:7" ht="45.6" customHeight="1">
      <c r="A35" s="17" t="s">
        <v>63</v>
      </c>
      <c r="B35" s="18" t="s">
        <v>11</v>
      </c>
      <c r="C35" s="19" t="s">
        <v>64</v>
      </c>
      <c r="D35" s="13">
        <v>110000</v>
      </c>
      <c r="E35" s="13">
        <v>29250</v>
      </c>
      <c r="F35" s="73">
        <f t="shared" si="0"/>
        <v>26.590909090909093</v>
      </c>
      <c r="G35" s="6"/>
    </row>
    <row r="36" spans="1:7" ht="125.4" customHeight="1">
      <c r="A36" s="17" t="s">
        <v>65</v>
      </c>
      <c r="B36" s="18" t="s">
        <v>11</v>
      </c>
      <c r="C36" s="19" t="s">
        <v>66</v>
      </c>
      <c r="D36" s="13">
        <v>110000</v>
      </c>
      <c r="E36" s="13">
        <v>29250</v>
      </c>
      <c r="F36" s="73">
        <f t="shared" si="0"/>
        <v>26.590909090909093</v>
      </c>
      <c r="G36" s="6"/>
    </row>
    <row r="37" spans="1:7" ht="34.200000000000003" customHeight="1">
      <c r="A37" s="17" t="s">
        <v>67</v>
      </c>
      <c r="B37" s="18" t="s">
        <v>11</v>
      </c>
      <c r="C37" s="19" t="s">
        <v>68</v>
      </c>
      <c r="D37" s="13">
        <v>120000</v>
      </c>
      <c r="E37" s="13">
        <v>38500</v>
      </c>
      <c r="F37" s="73">
        <f t="shared" si="0"/>
        <v>32.083333333333336</v>
      </c>
      <c r="G37" s="6"/>
    </row>
    <row r="38" spans="1:7" ht="22.8" customHeight="1">
      <c r="A38" s="17" t="s">
        <v>69</v>
      </c>
      <c r="B38" s="18" t="s">
        <v>11</v>
      </c>
      <c r="C38" s="19" t="s">
        <v>70</v>
      </c>
      <c r="D38" s="13">
        <v>790700</v>
      </c>
      <c r="E38" s="13">
        <v>128149.32</v>
      </c>
      <c r="F38" s="73">
        <f t="shared" si="0"/>
        <v>16.207072214493486</v>
      </c>
      <c r="G38" s="6"/>
    </row>
    <row r="39" spans="1:7" ht="22.8" customHeight="1">
      <c r="A39" s="17" t="s">
        <v>71</v>
      </c>
      <c r="B39" s="18" t="s">
        <v>11</v>
      </c>
      <c r="C39" s="19" t="s">
        <v>72</v>
      </c>
      <c r="D39" s="13">
        <v>127600</v>
      </c>
      <c r="E39" s="13">
        <v>9251.2999999999993</v>
      </c>
      <c r="F39" s="73">
        <f t="shared" si="0"/>
        <v>7.2502351097178677</v>
      </c>
      <c r="G39" s="6"/>
    </row>
    <row r="40" spans="1:7" ht="22.8" customHeight="1">
      <c r="A40" s="17" t="s">
        <v>73</v>
      </c>
      <c r="B40" s="18" t="s">
        <v>11</v>
      </c>
      <c r="C40" s="19" t="s">
        <v>74</v>
      </c>
      <c r="D40" s="13">
        <v>127600</v>
      </c>
      <c r="E40" s="13">
        <v>9251.2999999999993</v>
      </c>
      <c r="F40" s="73">
        <f t="shared" si="0"/>
        <v>7.2502351097178677</v>
      </c>
      <c r="G40" s="6"/>
    </row>
    <row r="41" spans="1:7" ht="68.400000000000006" customHeight="1">
      <c r="A41" s="17" t="s">
        <v>75</v>
      </c>
      <c r="B41" s="18" t="s">
        <v>11</v>
      </c>
      <c r="C41" s="19" t="s">
        <v>76</v>
      </c>
      <c r="D41" s="13">
        <v>663100</v>
      </c>
      <c r="E41" s="13">
        <v>118898.02</v>
      </c>
      <c r="F41" s="73">
        <f t="shared" si="0"/>
        <v>17.930631880561002</v>
      </c>
      <c r="G41" s="6"/>
    </row>
    <row r="42" spans="1:7" ht="45.6" customHeight="1">
      <c r="A42" s="17" t="s">
        <v>77</v>
      </c>
      <c r="B42" s="18" t="s">
        <v>11</v>
      </c>
      <c r="C42" s="19" t="s">
        <v>78</v>
      </c>
      <c r="D42" s="13">
        <v>429400</v>
      </c>
      <c r="E42" s="13">
        <v>80492.34</v>
      </c>
      <c r="F42" s="73">
        <f t="shared" si="0"/>
        <v>18.74530507685142</v>
      </c>
      <c r="G42" s="6"/>
    </row>
    <row r="43" spans="1:7" ht="57" customHeight="1">
      <c r="A43" s="17" t="s">
        <v>79</v>
      </c>
      <c r="B43" s="18" t="s">
        <v>11</v>
      </c>
      <c r="C43" s="19" t="s">
        <v>80</v>
      </c>
      <c r="D43" s="13">
        <v>196800</v>
      </c>
      <c r="E43" s="13">
        <v>31894.29</v>
      </c>
      <c r="F43" s="73">
        <f t="shared" si="0"/>
        <v>16.206448170731708</v>
      </c>
      <c r="G43" s="6"/>
    </row>
    <row r="44" spans="1:7" ht="57" customHeight="1">
      <c r="A44" s="17" t="s">
        <v>81</v>
      </c>
      <c r="B44" s="18" t="s">
        <v>11</v>
      </c>
      <c r="C44" s="19" t="s">
        <v>82</v>
      </c>
      <c r="D44" s="13">
        <v>232600</v>
      </c>
      <c r="E44" s="13">
        <v>48598.05</v>
      </c>
      <c r="F44" s="73">
        <f t="shared" si="0"/>
        <v>20.893400687876184</v>
      </c>
      <c r="G44" s="6"/>
    </row>
    <row r="45" spans="1:7" ht="57" customHeight="1">
      <c r="A45" s="17" t="s">
        <v>83</v>
      </c>
      <c r="B45" s="18" t="s">
        <v>11</v>
      </c>
      <c r="C45" s="19" t="s">
        <v>84</v>
      </c>
      <c r="D45" s="13">
        <v>233700</v>
      </c>
      <c r="E45" s="13">
        <v>38405.68</v>
      </c>
      <c r="F45" s="73">
        <f t="shared" si="0"/>
        <v>16.433752674368847</v>
      </c>
      <c r="G45" s="6"/>
    </row>
    <row r="46" spans="1:7" ht="45.6" customHeight="1">
      <c r="A46" s="17" t="s">
        <v>85</v>
      </c>
      <c r="B46" s="18" t="s">
        <v>11</v>
      </c>
      <c r="C46" s="19" t="s">
        <v>86</v>
      </c>
      <c r="D46" s="13">
        <v>233700</v>
      </c>
      <c r="E46" s="13">
        <v>38405.68</v>
      </c>
      <c r="F46" s="73">
        <f t="shared" si="0"/>
        <v>16.433752674368847</v>
      </c>
      <c r="G46" s="6"/>
    </row>
    <row r="47" spans="1:7" ht="14.4" customHeight="1">
      <c r="A47" s="17" t="s">
        <v>87</v>
      </c>
      <c r="B47" s="18" t="s">
        <v>11</v>
      </c>
      <c r="C47" s="19" t="s">
        <v>88</v>
      </c>
      <c r="D47" s="13">
        <v>100000</v>
      </c>
      <c r="E47" s="13">
        <v>85387.4</v>
      </c>
      <c r="F47" s="73">
        <f t="shared" si="0"/>
        <v>85.387399999999985</v>
      </c>
      <c r="G47" s="6"/>
    </row>
    <row r="48" spans="1:7" ht="14.4" customHeight="1">
      <c r="A48" s="17" t="s">
        <v>89</v>
      </c>
      <c r="B48" s="18" t="s">
        <v>11</v>
      </c>
      <c r="C48" s="19" t="s">
        <v>90</v>
      </c>
      <c r="D48" s="13">
        <v>100000</v>
      </c>
      <c r="E48" s="13">
        <v>85387.4</v>
      </c>
      <c r="F48" s="73">
        <f t="shared" si="0"/>
        <v>85.387399999999985</v>
      </c>
      <c r="G48" s="6"/>
    </row>
    <row r="49" spans="1:7" ht="22.8" customHeight="1">
      <c r="A49" s="17" t="s">
        <v>91</v>
      </c>
      <c r="B49" s="18" t="s">
        <v>11</v>
      </c>
      <c r="C49" s="19" t="s">
        <v>92</v>
      </c>
      <c r="D49" s="13">
        <v>6000</v>
      </c>
      <c r="E49" s="13">
        <v>7814</v>
      </c>
      <c r="F49" s="73">
        <f t="shared" si="0"/>
        <v>130.23333333333335</v>
      </c>
      <c r="G49" s="6"/>
    </row>
    <row r="50" spans="1:7" ht="22.8" customHeight="1">
      <c r="A50" s="17" t="s">
        <v>93</v>
      </c>
      <c r="B50" s="18" t="s">
        <v>11</v>
      </c>
      <c r="C50" s="19" t="s">
        <v>94</v>
      </c>
      <c r="D50" s="13" t="s">
        <v>13</v>
      </c>
      <c r="E50" s="13">
        <v>770</v>
      </c>
      <c r="F50" s="73"/>
      <c r="G50" s="6"/>
    </row>
    <row r="51" spans="1:7" ht="14.4" customHeight="1">
      <c r="A51" s="17" t="s">
        <v>95</v>
      </c>
      <c r="B51" s="18" t="s">
        <v>11</v>
      </c>
      <c r="C51" s="19" t="s">
        <v>96</v>
      </c>
      <c r="D51" s="13">
        <v>8000</v>
      </c>
      <c r="E51" s="13">
        <v>43094.63</v>
      </c>
      <c r="F51" s="73">
        <f t="shared" si="0"/>
        <v>538.68287499999997</v>
      </c>
      <c r="G51" s="6"/>
    </row>
    <row r="52" spans="1:7" ht="14.4" customHeight="1">
      <c r="A52" s="17" t="s">
        <v>97</v>
      </c>
      <c r="B52" s="18" t="s">
        <v>11</v>
      </c>
      <c r="C52" s="19" t="s">
        <v>98</v>
      </c>
      <c r="D52" s="13">
        <v>86000</v>
      </c>
      <c r="E52" s="13">
        <v>33708.769999999997</v>
      </c>
      <c r="F52" s="73">
        <f t="shared" si="0"/>
        <v>39.196244186046506</v>
      </c>
      <c r="G52" s="6"/>
    </row>
    <row r="53" spans="1:7" ht="22.8" customHeight="1">
      <c r="A53" s="17" t="s">
        <v>99</v>
      </c>
      <c r="B53" s="18" t="s">
        <v>11</v>
      </c>
      <c r="C53" s="19" t="s">
        <v>100</v>
      </c>
      <c r="D53" s="13">
        <v>37100</v>
      </c>
      <c r="E53" s="13">
        <v>37131.01</v>
      </c>
      <c r="F53" s="73">
        <f t="shared" si="0"/>
        <v>100.08358490566039</v>
      </c>
      <c r="G53" s="6"/>
    </row>
    <row r="54" spans="1:7" ht="22.8" customHeight="1">
      <c r="A54" s="17" t="s">
        <v>101</v>
      </c>
      <c r="B54" s="18" t="s">
        <v>11</v>
      </c>
      <c r="C54" s="19" t="s">
        <v>102</v>
      </c>
      <c r="D54" s="13">
        <v>37100</v>
      </c>
      <c r="E54" s="13">
        <v>37131.01</v>
      </c>
      <c r="F54" s="73">
        <f t="shared" si="0"/>
        <v>100.08358490566039</v>
      </c>
      <c r="G54" s="6"/>
    </row>
    <row r="55" spans="1:7" ht="22.8" customHeight="1">
      <c r="A55" s="17" t="s">
        <v>103</v>
      </c>
      <c r="B55" s="18" t="s">
        <v>11</v>
      </c>
      <c r="C55" s="19" t="s">
        <v>104</v>
      </c>
      <c r="D55" s="13">
        <v>37100</v>
      </c>
      <c r="E55" s="13">
        <v>37131.01</v>
      </c>
      <c r="F55" s="73">
        <f t="shared" si="0"/>
        <v>100.08358490566039</v>
      </c>
      <c r="G55" s="6"/>
    </row>
    <row r="56" spans="1:7" ht="34.200000000000003" customHeight="1">
      <c r="A56" s="17" t="s">
        <v>105</v>
      </c>
      <c r="B56" s="18" t="s">
        <v>11</v>
      </c>
      <c r="C56" s="19" t="s">
        <v>106</v>
      </c>
      <c r="D56" s="13">
        <v>37100</v>
      </c>
      <c r="E56" s="13">
        <v>37131.01</v>
      </c>
      <c r="F56" s="73">
        <f t="shared" si="0"/>
        <v>100.08358490566039</v>
      </c>
      <c r="G56" s="6"/>
    </row>
    <row r="57" spans="1:7" ht="14.4" customHeight="1">
      <c r="A57" s="17" t="s">
        <v>107</v>
      </c>
      <c r="B57" s="18" t="s">
        <v>11</v>
      </c>
      <c r="C57" s="19" t="s">
        <v>108</v>
      </c>
      <c r="D57" s="13">
        <v>179100</v>
      </c>
      <c r="E57" s="13">
        <v>49055.7</v>
      </c>
      <c r="F57" s="73">
        <f t="shared" si="0"/>
        <v>27.390117252931322</v>
      </c>
      <c r="G57" s="6"/>
    </row>
    <row r="58" spans="1:7" ht="22.8" customHeight="1">
      <c r="A58" s="17" t="s">
        <v>109</v>
      </c>
      <c r="B58" s="18" t="s">
        <v>11</v>
      </c>
      <c r="C58" s="19" t="s">
        <v>110</v>
      </c>
      <c r="D58" s="13">
        <v>21700</v>
      </c>
      <c r="E58" s="13">
        <v>4760</v>
      </c>
      <c r="F58" s="73">
        <f t="shared" ref="F58:F98" si="1">E58/D58*100</f>
        <v>21.935483870967744</v>
      </c>
      <c r="G58" s="6"/>
    </row>
    <row r="59" spans="1:7" ht="57" customHeight="1">
      <c r="A59" s="17" t="s">
        <v>111</v>
      </c>
      <c r="B59" s="18" t="s">
        <v>11</v>
      </c>
      <c r="C59" s="19" t="s">
        <v>112</v>
      </c>
      <c r="D59" s="13">
        <v>17500</v>
      </c>
      <c r="E59" s="13">
        <v>4610</v>
      </c>
      <c r="F59" s="73">
        <f t="shared" si="1"/>
        <v>26.342857142857142</v>
      </c>
      <c r="G59" s="6"/>
    </row>
    <row r="60" spans="1:7" ht="45.6" customHeight="1">
      <c r="A60" s="17" t="s">
        <v>113</v>
      </c>
      <c r="B60" s="18" t="s">
        <v>11</v>
      </c>
      <c r="C60" s="19" t="s">
        <v>114</v>
      </c>
      <c r="D60" s="13">
        <v>4200</v>
      </c>
      <c r="E60" s="13">
        <v>150</v>
      </c>
      <c r="F60" s="73">
        <f t="shared" si="1"/>
        <v>3.5714285714285712</v>
      </c>
      <c r="G60" s="6"/>
    </row>
    <row r="61" spans="1:7" ht="45.6" customHeight="1">
      <c r="A61" s="17" t="s">
        <v>115</v>
      </c>
      <c r="B61" s="18" t="s">
        <v>11</v>
      </c>
      <c r="C61" s="19" t="s">
        <v>116</v>
      </c>
      <c r="D61" s="13">
        <v>2500</v>
      </c>
      <c r="E61" s="13">
        <v>5000</v>
      </c>
      <c r="F61" s="73">
        <f t="shared" si="1"/>
        <v>200</v>
      </c>
      <c r="G61" s="6"/>
    </row>
    <row r="62" spans="1:7" ht="45.6" customHeight="1">
      <c r="A62" s="17" t="s">
        <v>117</v>
      </c>
      <c r="B62" s="18" t="s">
        <v>11</v>
      </c>
      <c r="C62" s="19" t="s">
        <v>118</v>
      </c>
      <c r="D62" s="13">
        <v>2500</v>
      </c>
      <c r="E62" s="13">
        <v>5000</v>
      </c>
      <c r="F62" s="73">
        <f t="shared" si="1"/>
        <v>200</v>
      </c>
      <c r="G62" s="6"/>
    </row>
    <row r="63" spans="1:7" ht="34.200000000000003" customHeight="1">
      <c r="A63" s="17" t="s">
        <v>119</v>
      </c>
      <c r="B63" s="18" t="s">
        <v>11</v>
      </c>
      <c r="C63" s="19" t="s">
        <v>120</v>
      </c>
      <c r="D63" s="13">
        <v>1500</v>
      </c>
      <c r="E63" s="13" t="s">
        <v>13</v>
      </c>
      <c r="F63" s="73"/>
      <c r="G63" s="6"/>
    </row>
    <row r="64" spans="1:7" ht="45.6" customHeight="1">
      <c r="A64" s="17" t="s">
        <v>121</v>
      </c>
      <c r="B64" s="18" t="s">
        <v>11</v>
      </c>
      <c r="C64" s="19" t="s">
        <v>122</v>
      </c>
      <c r="D64" s="13">
        <v>1500</v>
      </c>
      <c r="E64" s="13" t="s">
        <v>13</v>
      </c>
      <c r="F64" s="73"/>
      <c r="G64" s="6"/>
    </row>
    <row r="65" spans="1:7" ht="79.8" customHeight="1">
      <c r="A65" s="17" t="s">
        <v>123</v>
      </c>
      <c r="B65" s="18" t="s">
        <v>11</v>
      </c>
      <c r="C65" s="19" t="s">
        <v>124</v>
      </c>
      <c r="D65" s="13">
        <v>5000</v>
      </c>
      <c r="E65" s="13" t="s">
        <v>13</v>
      </c>
      <c r="F65" s="73"/>
      <c r="G65" s="6"/>
    </row>
    <row r="66" spans="1:7" ht="22.8" customHeight="1">
      <c r="A66" s="17" t="s">
        <v>125</v>
      </c>
      <c r="B66" s="18" t="s">
        <v>11</v>
      </c>
      <c r="C66" s="19" t="s">
        <v>126</v>
      </c>
      <c r="D66" s="13">
        <v>5000</v>
      </c>
      <c r="E66" s="13" t="s">
        <v>13</v>
      </c>
      <c r="F66" s="73"/>
      <c r="G66" s="6"/>
    </row>
    <row r="67" spans="1:7" ht="45.6" customHeight="1">
      <c r="A67" s="17" t="s">
        <v>127</v>
      </c>
      <c r="B67" s="18" t="s">
        <v>11</v>
      </c>
      <c r="C67" s="19" t="s">
        <v>128</v>
      </c>
      <c r="D67" s="13">
        <v>1000</v>
      </c>
      <c r="E67" s="13">
        <v>200</v>
      </c>
      <c r="F67" s="73">
        <f t="shared" si="1"/>
        <v>20</v>
      </c>
      <c r="G67" s="6"/>
    </row>
    <row r="68" spans="1:7" ht="22.8" customHeight="1">
      <c r="A68" s="17" t="s">
        <v>129</v>
      </c>
      <c r="B68" s="18" t="s">
        <v>11</v>
      </c>
      <c r="C68" s="19" t="s">
        <v>130</v>
      </c>
      <c r="D68" s="13">
        <v>147400</v>
      </c>
      <c r="E68" s="13">
        <v>39095.699999999997</v>
      </c>
      <c r="F68" s="73">
        <f t="shared" si="1"/>
        <v>26.523541383989141</v>
      </c>
      <c r="G68" s="6"/>
    </row>
    <row r="69" spans="1:7" ht="34.200000000000003" customHeight="1">
      <c r="A69" s="17" t="s">
        <v>131</v>
      </c>
      <c r="B69" s="18" t="s">
        <v>11</v>
      </c>
      <c r="C69" s="19" t="s">
        <v>132</v>
      </c>
      <c r="D69" s="13">
        <v>147400</v>
      </c>
      <c r="E69" s="13">
        <v>39095.699999999997</v>
      </c>
      <c r="F69" s="73">
        <f t="shared" si="1"/>
        <v>26.523541383989141</v>
      </c>
      <c r="G69" s="6"/>
    </row>
    <row r="70" spans="1:7" ht="14.4" customHeight="1">
      <c r="A70" s="17" t="s">
        <v>133</v>
      </c>
      <c r="B70" s="18" t="s">
        <v>11</v>
      </c>
      <c r="C70" s="19" t="s">
        <v>134</v>
      </c>
      <c r="D70" s="13">
        <v>466200</v>
      </c>
      <c r="E70" s="13" t="s">
        <v>13</v>
      </c>
      <c r="F70" s="73"/>
      <c r="G70" s="6"/>
    </row>
    <row r="71" spans="1:7" ht="14.4" customHeight="1">
      <c r="A71" s="17" t="s">
        <v>135</v>
      </c>
      <c r="B71" s="18" t="s">
        <v>11</v>
      </c>
      <c r="C71" s="19" t="s">
        <v>136</v>
      </c>
      <c r="D71" s="13">
        <v>466200</v>
      </c>
      <c r="E71" s="13" t="s">
        <v>13</v>
      </c>
      <c r="F71" s="73"/>
      <c r="G71" s="6"/>
    </row>
    <row r="72" spans="1:7" ht="14.4" customHeight="1">
      <c r="A72" s="17" t="s">
        <v>137</v>
      </c>
      <c r="B72" s="18" t="s">
        <v>11</v>
      </c>
      <c r="C72" s="19" t="s">
        <v>138</v>
      </c>
      <c r="D72" s="13">
        <v>466200</v>
      </c>
      <c r="E72" s="13" t="s">
        <v>13</v>
      </c>
      <c r="F72" s="73"/>
      <c r="G72" s="6"/>
    </row>
    <row r="73" spans="1:7" ht="14.4" customHeight="1">
      <c r="A73" s="17" t="s">
        <v>139</v>
      </c>
      <c r="B73" s="18" t="s">
        <v>11</v>
      </c>
      <c r="C73" s="19" t="s">
        <v>140</v>
      </c>
      <c r="D73" s="13">
        <v>89208889</v>
      </c>
      <c r="E73" s="13">
        <v>22542578</v>
      </c>
      <c r="F73" s="73">
        <f t="shared" si="1"/>
        <v>25.269430269443216</v>
      </c>
      <c r="G73" s="6"/>
    </row>
    <row r="74" spans="1:7" ht="22.8" customHeight="1">
      <c r="A74" s="17" t="s">
        <v>141</v>
      </c>
      <c r="B74" s="18" t="s">
        <v>11</v>
      </c>
      <c r="C74" s="19" t="s">
        <v>142</v>
      </c>
      <c r="D74" s="13">
        <v>89208889</v>
      </c>
      <c r="E74" s="13">
        <v>22542578</v>
      </c>
      <c r="F74" s="73">
        <f t="shared" si="1"/>
        <v>25.269430269443216</v>
      </c>
      <c r="G74" s="6"/>
    </row>
    <row r="75" spans="1:7" ht="14.4" customHeight="1">
      <c r="A75" s="17" t="s">
        <v>143</v>
      </c>
      <c r="B75" s="18" t="s">
        <v>11</v>
      </c>
      <c r="C75" s="19" t="s">
        <v>144</v>
      </c>
      <c r="D75" s="13">
        <v>21064100</v>
      </c>
      <c r="E75" s="13">
        <v>5265900</v>
      </c>
      <c r="F75" s="73">
        <f t="shared" si="1"/>
        <v>24.999406573269212</v>
      </c>
      <c r="G75" s="6"/>
    </row>
    <row r="76" spans="1:7" ht="14.4" customHeight="1">
      <c r="A76" s="17" t="s">
        <v>145</v>
      </c>
      <c r="B76" s="18" t="s">
        <v>11</v>
      </c>
      <c r="C76" s="19" t="s">
        <v>146</v>
      </c>
      <c r="D76" s="13">
        <v>21064100</v>
      </c>
      <c r="E76" s="13">
        <v>5265900</v>
      </c>
      <c r="F76" s="73">
        <f t="shared" si="1"/>
        <v>24.999406573269212</v>
      </c>
      <c r="G76" s="6"/>
    </row>
    <row r="77" spans="1:7" ht="22.8" customHeight="1">
      <c r="A77" s="17" t="s">
        <v>147</v>
      </c>
      <c r="B77" s="18" t="s">
        <v>11</v>
      </c>
      <c r="C77" s="19" t="s">
        <v>148</v>
      </c>
      <c r="D77" s="13">
        <v>21064100</v>
      </c>
      <c r="E77" s="13">
        <v>5265900</v>
      </c>
      <c r="F77" s="73">
        <f t="shared" si="1"/>
        <v>24.999406573269212</v>
      </c>
      <c r="G77" s="6"/>
    </row>
    <row r="78" spans="1:7" ht="22.8" customHeight="1">
      <c r="A78" s="17" t="s">
        <v>149</v>
      </c>
      <c r="B78" s="18" t="s">
        <v>11</v>
      </c>
      <c r="C78" s="19" t="s">
        <v>150</v>
      </c>
      <c r="D78" s="13">
        <v>26322623</v>
      </c>
      <c r="E78" s="13">
        <v>2995600</v>
      </c>
      <c r="F78" s="73">
        <f t="shared" si="1"/>
        <v>11.380324825531254</v>
      </c>
      <c r="G78" s="6"/>
    </row>
    <row r="79" spans="1:7" ht="22.8" customHeight="1">
      <c r="A79" s="17" t="s">
        <v>151</v>
      </c>
      <c r="B79" s="18" t="s">
        <v>11</v>
      </c>
      <c r="C79" s="19" t="s">
        <v>152</v>
      </c>
      <c r="D79" s="13">
        <v>3337063</v>
      </c>
      <c r="E79" s="13" t="s">
        <v>13</v>
      </c>
      <c r="F79" s="73"/>
      <c r="G79" s="6"/>
    </row>
    <row r="80" spans="1:7" ht="22.8" customHeight="1">
      <c r="A80" s="17" t="s">
        <v>153</v>
      </c>
      <c r="B80" s="18" t="s">
        <v>11</v>
      </c>
      <c r="C80" s="19" t="s">
        <v>154</v>
      </c>
      <c r="D80" s="13">
        <v>3337063</v>
      </c>
      <c r="E80" s="13" t="s">
        <v>13</v>
      </c>
      <c r="F80" s="73"/>
      <c r="G80" s="6"/>
    </row>
    <row r="81" spans="1:7" ht="22.8" customHeight="1">
      <c r="A81" s="17" t="s">
        <v>155</v>
      </c>
      <c r="B81" s="18" t="s">
        <v>11</v>
      </c>
      <c r="C81" s="19" t="s">
        <v>156</v>
      </c>
      <c r="D81" s="13">
        <v>4286990</v>
      </c>
      <c r="E81" s="13">
        <v>367600</v>
      </c>
      <c r="F81" s="73">
        <f t="shared" si="1"/>
        <v>8.5747809068833849</v>
      </c>
      <c r="G81" s="6"/>
    </row>
    <row r="82" spans="1:7" ht="34.200000000000003" customHeight="1">
      <c r="A82" s="17" t="s">
        <v>157</v>
      </c>
      <c r="B82" s="18" t="s">
        <v>11</v>
      </c>
      <c r="C82" s="19" t="s">
        <v>158</v>
      </c>
      <c r="D82" s="13">
        <v>4286990</v>
      </c>
      <c r="E82" s="13">
        <v>367600</v>
      </c>
      <c r="F82" s="73">
        <f t="shared" si="1"/>
        <v>8.5747809068833849</v>
      </c>
      <c r="G82" s="6"/>
    </row>
    <row r="83" spans="1:7" ht="34.200000000000003" customHeight="1">
      <c r="A83" s="17" t="s">
        <v>159</v>
      </c>
      <c r="B83" s="18" t="s">
        <v>11</v>
      </c>
      <c r="C83" s="19" t="s">
        <v>160</v>
      </c>
      <c r="D83" s="13">
        <v>3398070</v>
      </c>
      <c r="E83" s="13" t="s">
        <v>13</v>
      </c>
      <c r="F83" s="73"/>
      <c r="G83" s="6"/>
    </row>
    <row r="84" spans="1:7" ht="34.200000000000003" customHeight="1">
      <c r="A84" s="17" t="s">
        <v>161</v>
      </c>
      <c r="B84" s="18" t="s">
        <v>11</v>
      </c>
      <c r="C84" s="19" t="s">
        <v>162</v>
      </c>
      <c r="D84" s="13">
        <v>3398070</v>
      </c>
      <c r="E84" s="13" t="s">
        <v>13</v>
      </c>
      <c r="F84" s="73"/>
      <c r="G84" s="6"/>
    </row>
    <row r="85" spans="1:7" ht="14.4" customHeight="1">
      <c r="A85" s="17" t="s">
        <v>163</v>
      </c>
      <c r="B85" s="18" t="s">
        <v>11</v>
      </c>
      <c r="C85" s="19" t="s">
        <v>164</v>
      </c>
      <c r="D85" s="13">
        <v>15300500</v>
      </c>
      <c r="E85" s="13">
        <v>2628000</v>
      </c>
      <c r="F85" s="73">
        <f t="shared" si="1"/>
        <v>17.175909284010327</v>
      </c>
      <c r="G85" s="6"/>
    </row>
    <row r="86" spans="1:7" ht="14.4" customHeight="1">
      <c r="A86" s="17" t="s">
        <v>165</v>
      </c>
      <c r="B86" s="18" t="s">
        <v>11</v>
      </c>
      <c r="C86" s="19" t="s">
        <v>166</v>
      </c>
      <c r="D86" s="13">
        <v>15300500</v>
      </c>
      <c r="E86" s="13">
        <v>2628000</v>
      </c>
      <c r="F86" s="73">
        <f t="shared" si="1"/>
        <v>17.175909284010327</v>
      </c>
      <c r="G86" s="6"/>
    </row>
    <row r="87" spans="1:7" ht="14.4" customHeight="1">
      <c r="A87" s="17" t="s">
        <v>167</v>
      </c>
      <c r="B87" s="18" t="s">
        <v>11</v>
      </c>
      <c r="C87" s="19" t="s">
        <v>168</v>
      </c>
      <c r="D87" s="13">
        <v>41769766</v>
      </c>
      <c r="E87" s="13">
        <v>14228678</v>
      </c>
      <c r="F87" s="73">
        <f t="shared" si="1"/>
        <v>34.064538451089241</v>
      </c>
      <c r="G87" s="6"/>
    </row>
    <row r="88" spans="1:7" ht="22.8" customHeight="1">
      <c r="A88" s="17" t="s">
        <v>169</v>
      </c>
      <c r="B88" s="18" t="s">
        <v>11</v>
      </c>
      <c r="C88" s="19" t="s">
        <v>170</v>
      </c>
      <c r="D88" s="13">
        <v>34380500</v>
      </c>
      <c r="E88" s="13">
        <v>12617350</v>
      </c>
      <c r="F88" s="73">
        <f t="shared" si="1"/>
        <v>36.699146318407237</v>
      </c>
      <c r="G88" s="6"/>
    </row>
    <row r="89" spans="1:7" ht="22.8" customHeight="1">
      <c r="A89" s="17" t="s">
        <v>171</v>
      </c>
      <c r="B89" s="18" t="s">
        <v>11</v>
      </c>
      <c r="C89" s="19" t="s">
        <v>172</v>
      </c>
      <c r="D89" s="13">
        <v>34380500</v>
      </c>
      <c r="E89" s="13">
        <v>12617350</v>
      </c>
      <c r="F89" s="73">
        <f t="shared" si="1"/>
        <v>36.699146318407237</v>
      </c>
      <c r="G89" s="6"/>
    </row>
    <row r="90" spans="1:7" ht="34.200000000000003" customHeight="1">
      <c r="A90" s="17" t="s">
        <v>173</v>
      </c>
      <c r="B90" s="18" t="s">
        <v>11</v>
      </c>
      <c r="C90" s="19" t="s">
        <v>174</v>
      </c>
      <c r="D90" s="13">
        <v>4412600</v>
      </c>
      <c r="E90" s="13">
        <v>1239828</v>
      </c>
      <c r="F90" s="73">
        <f t="shared" si="1"/>
        <v>28.097448216471015</v>
      </c>
      <c r="G90" s="6"/>
    </row>
    <row r="91" spans="1:7" ht="34.200000000000003" customHeight="1">
      <c r="A91" s="17" t="s">
        <v>175</v>
      </c>
      <c r="B91" s="18" t="s">
        <v>11</v>
      </c>
      <c r="C91" s="19" t="s">
        <v>176</v>
      </c>
      <c r="D91" s="13">
        <v>4412600</v>
      </c>
      <c r="E91" s="13">
        <v>1239828</v>
      </c>
      <c r="F91" s="73">
        <f t="shared" si="1"/>
        <v>28.097448216471015</v>
      </c>
      <c r="G91" s="6"/>
    </row>
    <row r="92" spans="1:7" ht="45.6" customHeight="1">
      <c r="A92" s="17" t="s">
        <v>177</v>
      </c>
      <c r="B92" s="18" t="s">
        <v>11</v>
      </c>
      <c r="C92" s="19" t="s">
        <v>178</v>
      </c>
      <c r="D92" s="13">
        <v>2213566</v>
      </c>
      <c r="E92" s="13" t="s">
        <v>13</v>
      </c>
      <c r="F92" s="73"/>
      <c r="G92" s="6"/>
    </row>
    <row r="93" spans="1:7" ht="45.6" customHeight="1">
      <c r="A93" s="17" t="s">
        <v>179</v>
      </c>
      <c r="B93" s="18" t="s">
        <v>11</v>
      </c>
      <c r="C93" s="19" t="s">
        <v>180</v>
      </c>
      <c r="D93" s="13">
        <v>2213566</v>
      </c>
      <c r="E93" s="13" t="s">
        <v>13</v>
      </c>
      <c r="F93" s="73"/>
      <c r="G93" s="6"/>
    </row>
    <row r="94" spans="1:7" ht="22.8" customHeight="1">
      <c r="A94" s="17" t="s">
        <v>181</v>
      </c>
      <c r="B94" s="18" t="s">
        <v>11</v>
      </c>
      <c r="C94" s="19" t="s">
        <v>182</v>
      </c>
      <c r="D94" s="13">
        <v>763100</v>
      </c>
      <c r="E94" s="13">
        <v>371500</v>
      </c>
      <c r="F94" s="73">
        <f t="shared" si="1"/>
        <v>48.683003538199451</v>
      </c>
      <c r="G94" s="6"/>
    </row>
    <row r="95" spans="1:7" ht="22.8" customHeight="1">
      <c r="A95" s="17" t="s">
        <v>183</v>
      </c>
      <c r="B95" s="18" t="s">
        <v>11</v>
      </c>
      <c r="C95" s="19" t="s">
        <v>184</v>
      </c>
      <c r="D95" s="13">
        <v>763100</v>
      </c>
      <c r="E95" s="13">
        <v>371500</v>
      </c>
      <c r="F95" s="73">
        <f t="shared" si="1"/>
        <v>48.683003538199451</v>
      </c>
      <c r="G95" s="6"/>
    </row>
    <row r="96" spans="1:7" ht="14.4" customHeight="1">
      <c r="A96" s="17" t="s">
        <v>185</v>
      </c>
      <c r="B96" s="18" t="s">
        <v>11</v>
      </c>
      <c r="C96" s="19" t="s">
        <v>186</v>
      </c>
      <c r="D96" s="13">
        <v>52400</v>
      </c>
      <c r="E96" s="13">
        <v>52400</v>
      </c>
      <c r="F96" s="73">
        <f t="shared" si="1"/>
        <v>100</v>
      </c>
      <c r="G96" s="6"/>
    </row>
    <row r="97" spans="1:7" ht="14.4" customHeight="1">
      <c r="A97" s="17" t="s">
        <v>187</v>
      </c>
      <c r="B97" s="18" t="s">
        <v>11</v>
      </c>
      <c r="C97" s="19" t="s">
        <v>188</v>
      </c>
      <c r="D97" s="13">
        <v>52400</v>
      </c>
      <c r="E97" s="13">
        <v>52400</v>
      </c>
      <c r="F97" s="73">
        <f t="shared" si="1"/>
        <v>100</v>
      </c>
      <c r="G97" s="6"/>
    </row>
    <row r="98" spans="1:7" ht="22.8" customHeight="1" thickBot="1">
      <c r="A98" s="17" t="s">
        <v>189</v>
      </c>
      <c r="B98" s="18" t="s">
        <v>11</v>
      </c>
      <c r="C98" s="19" t="s">
        <v>190</v>
      </c>
      <c r="D98" s="13">
        <v>52400</v>
      </c>
      <c r="E98" s="13">
        <v>52400</v>
      </c>
      <c r="F98" s="73">
        <f t="shared" si="1"/>
        <v>100</v>
      </c>
      <c r="G98" s="6"/>
    </row>
    <row r="99" spans="1:7" ht="13.05" customHeight="1">
      <c r="A99" s="7"/>
      <c r="B99" s="20"/>
      <c r="C99" s="20"/>
      <c r="D99" s="21"/>
      <c r="E99" s="21"/>
      <c r="F99" s="21"/>
      <c r="G99" s="3"/>
    </row>
    <row r="100" spans="1:7" hidden="1">
      <c r="A100" s="7"/>
      <c r="B100" s="7"/>
      <c r="C100" s="7"/>
      <c r="D100" s="22"/>
      <c r="E100" s="22"/>
      <c r="F100" s="22"/>
      <c r="G100" s="3" t="s">
        <v>191</v>
      </c>
    </row>
  </sheetData>
  <mergeCells count="8">
    <mergeCell ref="D5:D6"/>
    <mergeCell ref="E5:E6"/>
    <mergeCell ref="F5:F6"/>
    <mergeCell ref="A1:C1"/>
    <mergeCell ref="A2:C2"/>
    <mergeCell ref="A5:A6"/>
    <mergeCell ref="B5:B6"/>
    <mergeCell ref="C5:C6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190"/>
  <sheetViews>
    <sheetView tabSelected="1" topLeftCell="A13" zoomScaleNormal="100" workbookViewId="0">
      <selection activeCell="I6" sqref="I6"/>
    </sheetView>
  </sheetViews>
  <sheetFormatPr defaultRowHeight="15.6"/>
  <cols>
    <col min="1" max="1" width="49.33203125" style="1" customWidth="1"/>
    <col min="2" max="2" width="4.77734375" style="1" customWidth="1"/>
    <col min="3" max="3" width="30.5546875" style="56" customWidth="1"/>
    <col min="4" max="4" width="15.109375" style="1" customWidth="1"/>
    <col min="5" max="5" width="15.77734375" style="1" customWidth="1"/>
    <col min="6" max="6" width="9.88671875" style="1" customWidth="1"/>
    <col min="7" max="7" width="9.44140625" style="1" customWidth="1"/>
    <col min="8" max="16384" width="8.88671875" style="1"/>
  </cols>
  <sheetData>
    <row r="1" spans="1:7" ht="7.5" customHeight="1">
      <c r="A1" s="23"/>
      <c r="B1" s="24"/>
      <c r="C1" s="53"/>
      <c r="D1" s="25"/>
      <c r="E1" s="3"/>
      <c r="F1" s="3"/>
      <c r="G1" s="3"/>
    </row>
    <row r="2" spans="1:7" ht="14.1" customHeight="1">
      <c r="A2" s="54" t="s">
        <v>192</v>
      </c>
      <c r="B2" s="2"/>
      <c r="C2" s="54"/>
      <c r="D2" s="8"/>
      <c r="E2" s="3"/>
      <c r="F2" s="3"/>
      <c r="G2" s="3"/>
    </row>
    <row r="3" spans="1:7" ht="12.9" customHeight="1">
      <c r="A3" s="26"/>
      <c r="B3" s="26"/>
      <c r="C3" s="55"/>
      <c r="D3" s="27"/>
      <c r="E3" s="29"/>
      <c r="F3" s="74"/>
      <c r="G3" s="3"/>
    </row>
    <row r="4" spans="1:7" ht="11.4" customHeight="1">
      <c r="A4" s="75" t="s">
        <v>1</v>
      </c>
      <c r="B4" s="75" t="s">
        <v>2</v>
      </c>
      <c r="C4" s="75" t="s">
        <v>193</v>
      </c>
      <c r="D4" s="76" t="s">
        <v>484</v>
      </c>
      <c r="E4" s="77" t="s">
        <v>482</v>
      </c>
      <c r="F4" s="78" t="s">
        <v>483</v>
      </c>
      <c r="G4" s="68"/>
    </row>
    <row r="5" spans="1:7" ht="140.55000000000001" customHeight="1">
      <c r="A5" s="79"/>
      <c r="B5" s="79"/>
      <c r="C5" s="79"/>
      <c r="D5" s="80"/>
      <c r="E5" s="81"/>
      <c r="F5" s="78"/>
      <c r="G5" s="68"/>
    </row>
    <row r="6" spans="1:7" ht="11.4" customHeight="1" thickBot="1">
      <c r="A6" s="9" t="s">
        <v>4</v>
      </c>
      <c r="B6" s="9" t="s">
        <v>5</v>
      </c>
      <c r="C6" s="84" t="s">
        <v>6</v>
      </c>
      <c r="D6" s="71" t="s">
        <v>7</v>
      </c>
      <c r="E6" s="71" t="s">
        <v>8</v>
      </c>
      <c r="F6" s="72" t="s">
        <v>9</v>
      </c>
      <c r="G6" s="4"/>
    </row>
    <row r="7" spans="1:7" ht="30" customHeight="1">
      <c r="A7" s="30" t="s">
        <v>194</v>
      </c>
      <c r="B7" s="11" t="s">
        <v>195</v>
      </c>
      <c r="C7" s="85" t="s">
        <v>12</v>
      </c>
      <c r="D7" s="86">
        <v>108007589</v>
      </c>
      <c r="E7" s="86">
        <v>23147596.77</v>
      </c>
      <c r="F7" s="87">
        <f>E7/D7*100</f>
        <v>21.431454015698844</v>
      </c>
      <c r="G7" s="6"/>
    </row>
    <row r="8" spans="1:7" ht="14.25" customHeight="1">
      <c r="A8" s="14" t="s">
        <v>14</v>
      </c>
      <c r="B8" s="32"/>
      <c r="C8" s="88"/>
      <c r="D8" s="88"/>
      <c r="E8" s="88"/>
      <c r="F8" s="87"/>
      <c r="G8" s="6"/>
    </row>
    <row r="9" spans="1:7" ht="14.4" customHeight="1">
      <c r="A9" s="33" t="s">
        <v>196</v>
      </c>
      <c r="B9" s="34" t="s">
        <v>197</v>
      </c>
      <c r="C9" s="89" t="s">
        <v>198</v>
      </c>
      <c r="D9" s="86">
        <v>21981900</v>
      </c>
      <c r="E9" s="86">
        <v>4244766.7199999997</v>
      </c>
      <c r="F9" s="87">
        <f t="shared" ref="F8:F60" si="0">E9/D9*100</f>
        <v>19.310281276868697</v>
      </c>
      <c r="G9" s="6"/>
    </row>
    <row r="10" spans="1:7" ht="22.8" customHeight="1">
      <c r="A10" s="33" t="s">
        <v>199</v>
      </c>
      <c r="B10" s="34" t="s">
        <v>197</v>
      </c>
      <c r="C10" s="89" t="s">
        <v>200</v>
      </c>
      <c r="D10" s="86">
        <v>1072800</v>
      </c>
      <c r="E10" s="86">
        <v>226346.86</v>
      </c>
      <c r="F10" s="87">
        <f t="shared" si="0"/>
        <v>21.098700596569721</v>
      </c>
      <c r="G10" s="6"/>
    </row>
    <row r="11" spans="1:7" ht="45.6" customHeight="1">
      <c r="A11" s="33" t="s">
        <v>201</v>
      </c>
      <c r="B11" s="34" t="s">
        <v>197</v>
      </c>
      <c r="C11" s="89" t="s">
        <v>202</v>
      </c>
      <c r="D11" s="86">
        <v>1072800</v>
      </c>
      <c r="E11" s="86">
        <v>226346.86</v>
      </c>
      <c r="F11" s="87">
        <f t="shared" si="0"/>
        <v>21.098700596569721</v>
      </c>
      <c r="G11" s="6"/>
    </row>
    <row r="12" spans="1:7" ht="22.8" customHeight="1">
      <c r="A12" s="33" t="s">
        <v>203</v>
      </c>
      <c r="B12" s="34" t="s">
        <v>197</v>
      </c>
      <c r="C12" s="89" t="s">
        <v>204</v>
      </c>
      <c r="D12" s="86">
        <v>1072800</v>
      </c>
      <c r="E12" s="86">
        <v>226346.86</v>
      </c>
      <c r="F12" s="87">
        <f t="shared" si="0"/>
        <v>21.098700596569721</v>
      </c>
      <c r="G12" s="6"/>
    </row>
    <row r="13" spans="1:7" ht="14.4" customHeight="1">
      <c r="A13" s="33" t="s">
        <v>205</v>
      </c>
      <c r="B13" s="34" t="s">
        <v>197</v>
      </c>
      <c r="C13" s="89" t="s">
        <v>206</v>
      </c>
      <c r="D13" s="86">
        <v>824000</v>
      </c>
      <c r="E13" s="86">
        <v>197896.08</v>
      </c>
      <c r="F13" s="87">
        <f t="shared" si="0"/>
        <v>24.016514563106796</v>
      </c>
      <c r="G13" s="6"/>
    </row>
    <row r="14" spans="1:7" ht="34.200000000000003" customHeight="1">
      <c r="A14" s="33" t="s">
        <v>207</v>
      </c>
      <c r="B14" s="34" t="s">
        <v>197</v>
      </c>
      <c r="C14" s="89" t="s">
        <v>208</v>
      </c>
      <c r="D14" s="86">
        <v>248800</v>
      </c>
      <c r="E14" s="86">
        <v>28450.78</v>
      </c>
      <c r="F14" s="87">
        <f t="shared" si="0"/>
        <v>11.435200964630225</v>
      </c>
      <c r="G14" s="6"/>
    </row>
    <row r="15" spans="1:7" ht="34.200000000000003" customHeight="1">
      <c r="A15" s="33" t="s">
        <v>209</v>
      </c>
      <c r="B15" s="34" t="s">
        <v>197</v>
      </c>
      <c r="C15" s="89" t="s">
        <v>210</v>
      </c>
      <c r="D15" s="86">
        <v>10260400</v>
      </c>
      <c r="E15" s="86">
        <v>2092932.92</v>
      </c>
      <c r="F15" s="87">
        <f t="shared" si="0"/>
        <v>20.398161085337804</v>
      </c>
      <c r="G15" s="6"/>
    </row>
    <row r="16" spans="1:7" ht="45.6" customHeight="1">
      <c r="A16" s="33" t="s">
        <v>201</v>
      </c>
      <c r="B16" s="34" t="s">
        <v>197</v>
      </c>
      <c r="C16" s="89" t="s">
        <v>211</v>
      </c>
      <c r="D16" s="86">
        <v>8810250</v>
      </c>
      <c r="E16" s="86">
        <v>1857824.34</v>
      </c>
      <c r="F16" s="87">
        <f t="shared" si="0"/>
        <v>21.087078573252747</v>
      </c>
      <c r="G16" s="6"/>
    </row>
    <row r="17" spans="1:7" ht="22.8" customHeight="1">
      <c r="A17" s="33" t="s">
        <v>203</v>
      </c>
      <c r="B17" s="34" t="s">
        <v>197</v>
      </c>
      <c r="C17" s="89" t="s">
        <v>212</v>
      </c>
      <c r="D17" s="86">
        <v>8810250</v>
      </c>
      <c r="E17" s="86">
        <v>1857824.34</v>
      </c>
      <c r="F17" s="87">
        <f t="shared" si="0"/>
        <v>21.087078573252747</v>
      </c>
      <c r="G17" s="6"/>
    </row>
    <row r="18" spans="1:7" ht="14.4" customHeight="1">
      <c r="A18" s="33" t="s">
        <v>205</v>
      </c>
      <c r="B18" s="34" t="s">
        <v>197</v>
      </c>
      <c r="C18" s="89" t="s">
        <v>213</v>
      </c>
      <c r="D18" s="86">
        <v>6430500</v>
      </c>
      <c r="E18" s="86">
        <v>1514892.11</v>
      </c>
      <c r="F18" s="87">
        <f t="shared" si="0"/>
        <v>23.557921001477336</v>
      </c>
      <c r="G18" s="6"/>
    </row>
    <row r="19" spans="1:7" ht="22.8" customHeight="1">
      <c r="A19" s="33" t="s">
        <v>214</v>
      </c>
      <c r="B19" s="34" t="s">
        <v>197</v>
      </c>
      <c r="C19" s="89" t="s">
        <v>215</v>
      </c>
      <c r="D19" s="86">
        <v>170050</v>
      </c>
      <c r="E19" s="86">
        <v>40739.199999999997</v>
      </c>
      <c r="F19" s="87">
        <f t="shared" si="0"/>
        <v>23.957189062040573</v>
      </c>
      <c r="G19" s="6"/>
    </row>
    <row r="20" spans="1:7" ht="34.200000000000003" customHeight="1">
      <c r="A20" s="33" t="s">
        <v>216</v>
      </c>
      <c r="B20" s="34" t="s">
        <v>197</v>
      </c>
      <c r="C20" s="89" t="s">
        <v>217</v>
      </c>
      <c r="D20" s="86">
        <v>73800</v>
      </c>
      <c r="E20" s="86">
        <v>20208.64</v>
      </c>
      <c r="F20" s="87">
        <f t="shared" si="0"/>
        <v>27.382981029810299</v>
      </c>
      <c r="G20" s="6"/>
    </row>
    <row r="21" spans="1:7" ht="34.200000000000003" customHeight="1">
      <c r="A21" s="33" t="s">
        <v>207</v>
      </c>
      <c r="B21" s="34" t="s">
        <v>197</v>
      </c>
      <c r="C21" s="89" t="s">
        <v>218</v>
      </c>
      <c r="D21" s="86">
        <v>2135900</v>
      </c>
      <c r="E21" s="86">
        <v>281984.39</v>
      </c>
      <c r="F21" s="87">
        <f t="shared" si="0"/>
        <v>13.202134463223935</v>
      </c>
      <c r="G21" s="6"/>
    </row>
    <row r="22" spans="1:7" ht="22.8" customHeight="1">
      <c r="A22" s="33" t="s">
        <v>219</v>
      </c>
      <c r="B22" s="34" t="s">
        <v>197</v>
      </c>
      <c r="C22" s="89" t="s">
        <v>220</v>
      </c>
      <c r="D22" s="86">
        <v>1367150</v>
      </c>
      <c r="E22" s="86">
        <v>185839.6</v>
      </c>
      <c r="F22" s="87">
        <f t="shared" si="0"/>
        <v>13.593212156676298</v>
      </c>
      <c r="G22" s="6"/>
    </row>
    <row r="23" spans="1:7" ht="22.8" customHeight="1">
      <c r="A23" s="33" t="s">
        <v>221</v>
      </c>
      <c r="B23" s="34" t="s">
        <v>197</v>
      </c>
      <c r="C23" s="89" t="s">
        <v>222</v>
      </c>
      <c r="D23" s="86">
        <v>1367150</v>
      </c>
      <c r="E23" s="86">
        <v>185839.6</v>
      </c>
      <c r="F23" s="87">
        <f t="shared" si="0"/>
        <v>13.593212156676298</v>
      </c>
      <c r="G23" s="6"/>
    </row>
    <row r="24" spans="1:7" ht="22.8" customHeight="1">
      <c r="A24" s="33" t="s">
        <v>223</v>
      </c>
      <c r="B24" s="34" t="s">
        <v>197</v>
      </c>
      <c r="C24" s="89" t="s">
        <v>224</v>
      </c>
      <c r="D24" s="86">
        <v>1367150</v>
      </c>
      <c r="E24" s="86">
        <v>185839.6</v>
      </c>
      <c r="F24" s="87">
        <f t="shared" si="0"/>
        <v>13.593212156676298</v>
      </c>
      <c r="G24" s="6"/>
    </row>
    <row r="25" spans="1:7" ht="14.4" customHeight="1">
      <c r="A25" s="33" t="s">
        <v>228</v>
      </c>
      <c r="B25" s="34" t="s">
        <v>197</v>
      </c>
      <c r="C25" s="89" t="s">
        <v>229</v>
      </c>
      <c r="D25" s="86">
        <v>83000</v>
      </c>
      <c r="E25" s="86">
        <v>49268.98</v>
      </c>
      <c r="F25" s="87">
        <f t="shared" si="0"/>
        <v>59.360216867469887</v>
      </c>
      <c r="G25" s="6"/>
    </row>
    <row r="26" spans="1:7" ht="14.4" customHeight="1">
      <c r="A26" s="33" t="s">
        <v>230</v>
      </c>
      <c r="B26" s="34" t="s">
        <v>197</v>
      </c>
      <c r="C26" s="89" t="s">
        <v>231</v>
      </c>
      <c r="D26" s="86">
        <v>83000</v>
      </c>
      <c r="E26" s="86">
        <v>49268.98</v>
      </c>
      <c r="F26" s="87">
        <f t="shared" si="0"/>
        <v>59.360216867469887</v>
      </c>
      <c r="G26" s="6"/>
    </row>
    <row r="27" spans="1:7" ht="14.4" customHeight="1">
      <c r="A27" s="33" t="s">
        <v>232</v>
      </c>
      <c r="B27" s="34" t="s">
        <v>197</v>
      </c>
      <c r="C27" s="89" t="s">
        <v>233</v>
      </c>
      <c r="D27" s="86">
        <v>12000</v>
      </c>
      <c r="E27" s="86" t="s">
        <v>13</v>
      </c>
      <c r="F27" s="87"/>
      <c r="G27" s="6"/>
    </row>
    <row r="28" spans="1:7" ht="14.4" customHeight="1">
      <c r="A28" s="33" t="s">
        <v>234</v>
      </c>
      <c r="B28" s="34" t="s">
        <v>197</v>
      </c>
      <c r="C28" s="89" t="s">
        <v>235</v>
      </c>
      <c r="D28" s="86">
        <v>20000</v>
      </c>
      <c r="E28" s="86">
        <v>7426</v>
      </c>
      <c r="F28" s="87">
        <f t="shared" si="0"/>
        <v>37.130000000000003</v>
      </c>
      <c r="G28" s="6"/>
    </row>
    <row r="29" spans="1:7" ht="14.4" customHeight="1">
      <c r="A29" s="33" t="s">
        <v>236</v>
      </c>
      <c r="B29" s="34" t="s">
        <v>197</v>
      </c>
      <c r="C29" s="89" t="s">
        <v>237</v>
      </c>
      <c r="D29" s="86">
        <v>51000</v>
      </c>
      <c r="E29" s="86">
        <v>41842.980000000003</v>
      </c>
      <c r="F29" s="87">
        <f t="shared" si="0"/>
        <v>82.045058823529416</v>
      </c>
      <c r="G29" s="6"/>
    </row>
    <row r="30" spans="1:7" ht="22.8" customHeight="1">
      <c r="A30" s="33" t="s">
        <v>238</v>
      </c>
      <c r="B30" s="34" t="s">
        <v>197</v>
      </c>
      <c r="C30" s="89" t="s">
        <v>239</v>
      </c>
      <c r="D30" s="86">
        <v>2074900</v>
      </c>
      <c r="E30" s="86">
        <v>494254.13</v>
      </c>
      <c r="F30" s="87">
        <f t="shared" si="0"/>
        <v>23.820624126463926</v>
      </c>
      <c r="G30" s="6"/>
    </row>
    <row r="31" spans="1:7" ht="45.6" customHeight="1">
      <c r="A31" s="33" t="s">
        <v>201</v>
      </c>
      <c r="B31" s="34" t="s">
        <v>197</v>
      </c>
      <c r="C31" s="89" t="s">
        <v>240</v>
      </c>
      <c r="D31" s="86">
        <v>1708100</v>
      </c>
      <c r="E31" s="86">
        <v>433447.75</v>
      </c>
      <c r="F31" s="87">
        <f t="shared" si="0"/>
        <v>25.376017212107023</v>
      </c>
      <c r="G31" s="6"/>
    </row>
    <row r="32" spans="1:7" ht="22.8" customHeight="1">
      <c r="A32" s="33" t="s">
        <v>203</v>
      </c>
      <c r="B32" s="34" t="s">
        <v>197</v>
      </c>
      <c r="C32" s="89" t="s">
        <v>241</v>
      </c>
      <c r="D32" s="86">
        <v>1708100</v>
      </c>
      <c r="E32" s="86">
        <v>433447.75</v>
      </c>
      <c r="F32" s="87">
        <f t="shared" si="0"/>
        <v>25.376017212107023</v>
      </c>
      <c r="G32" s="6"/>
    </row>
    <row r="33" spans="1:7" ht="14.4" customHeight="1">
      <c r="A33" s="33" t="s">
        <v>205</v>
      </c>
      <c r="B33" s="34" t="s">
        <v>197</v>
      </c>
      <c r="C33" s="89" t="s">
        <v>242</v>
      </c>
      <c r="D33" s="86">
        <v>1311900</v>
      </c>
      <c r="E33" s="86">
        <v>329321.18</v>
      </c>
      <c r="F33" s="87">
        <f t="shared" si="0"/>
        <v>25.102613004039942</v>
      </c>
      <c r="G33" s="6"/>
    </row>
    <row r="34" spans="1:7" ht="34.200000000000003" customHeight="1">
      <c r="A34" s="33" t="s">
        <v>207</v>
      </c>
      <c r="B34" s="34" t="s">
        <v>197</v>
      </c>
      <c r="C34" s="89" t="s">
        <v>243</v>
      </c>
      <c r="D34" s="86">
        <v>396200</v>
      </c>
      <c r="E34" s="86">
        <v>104126.57</v>
      </c>
      <c r="F34" s="87">
        <f t="shared" si="0"/>
        <v>26.281314992428069</v>
      </c>
      <c r="G34" s="6"/>
    </row>
    <row r="35" spans="1:7" ht="22.8" customHeight="1">
      <c r="A35" s="33" t="s">
        <v>219</v>
      </c>
      <c r="B35" s="34" t="s">
        <v>197</v>
      </c>
      <c r="C35" s="89" t="s">
        <v>244</v>
      </c>
      <c r="D35" s="86">
        <v>365800</v>
      </c>
      <c r="E35" s="86">
        <v>59806.38</v>
      </c>
      <c r="F35" s="87">
        <f t="shared" si="0"/>
        <v>16.349475123018042</v>
      </c>
      <c r="G35" s="6"/>
    </row>
    <row r="36" spans="1:7" ht="22.8" customHeight="1">
      <c r="A36" s="33" t="s">
        <v>221</v>
      </c>
      <c r="B36" s="34" t="s">
        <v>197</v>
      </c>
      <c r="C36" s="89" t="s">
        <v>245</v>
      </c>
      <c r="D36" s="86">
        <v>365800</v>
      </c>
      <c r="E36" s="86">
        <v>59806.38</v>
      </c>
      <c r="F36" s="87">
        <f t="shared" si="0"/>
        <v>16.349475123018042</v>
      </c>
      <c r="G36" s="6"/>
    </row>
    <row r="37" spans="1:7" ht="22.8" customHeight="1">
      <c r="A37" s="33" t="s">
        <v>223</v>
      </c>
      <c r="B37" s="34" t="s">
        <v>197</v>
      </c>
      <c r="C37" s="89" t="s">
        <v>246</v>
      </c>
      <c r="D37" s="86">
        <v>365800</v>
      </c>
      <c r="E37" s="86">
        <v>59806.38</v>
      </c>
      <c r="F37" s="87">
        <f t="shared" si="0"/>
        <v>16.349475123018042</v>
      </c>
      <c r="G37" s="6"/>
    </row>
    <row r="38" spans="1:7" ht="14.4" customHeight="1">
      <c r="A38" s="33" t="s">
        <v>228</v>
      </c>
      <c r="B38" s="34" t="s">
        <v>197</v>
      </c>
      <c r="C38" s="89" t="s">
        <v>247</v>
      </c>
      <c r="D38" s="86">
        <v>1000</v>
      </c>
      <c r="E38" s="86">
        <v>1000</v>
      </c>
      <c r="F38" s="87">
        <f t="shared" si="0"/>
        <v>100</v>
      </c>
      <c r="G38" s="6"/>
    </row>
    <row r="39" spans="1:7" ht="14.4" customHeight="1">
      <c r="A39" s="33" t="s">
        <v>230</v>
      </c>
      <c r="B39" s="34" t="s">
        <v>197</v>
      </c>
      <c r="C39" s="89" t="s">
        <v>248</v>
      </c>
      <c r="D39" s="86">
        <v>1000</v>
      </c>
      <c r="E39" s="86">
        <v>1000</v>
      </c>
      <c r="F39" s="87">
        <f t="shared" si="0"/>
        <v>100</v>
      </c>
      <c r="G39" s="6"/>
    </row>
    <row r="40" spans="1:7" ht="14.4" customHeight="1">
      <c r="A40" s="33" t="s">
        <v>236</v>
      </c>
      <c r="B40" s="34" t="s">
        <v>197</v>
      </c>
      <c r="C40" s="89" t="s">
        <v>249</v>
      </c>
      <c r="D40" s="86">
        <v>1000</v>
      </c>
      <c r="E40" s="86">
        <v>1000</v>
      </c>
      <c r="F40" s="87">
        <f t="shared" si="0"/>
        <v>100</v>
      </c>
      <c r="G40" s="6"/>
    </row>
    <row r="41" spans="1:7" ht="14.4" customHeight="1">
      <c r="A41" s="33" t="s">
        <v>250</v>
      </c>
      <c r="B41" s="34" t="s">
        <v>197</v>
      </c>
      <c r="C41" s="89" t="s">
        <v>251</v>
      </c>
      <c r="D41" s="86">
        <v>50000</v>
      </c>
      <c r="E41" s="86" t="s">
        <v>13</v>
      </c>
      <c r="F41" s="87"/>
      <c r="G41" s="6"/>
    </row>
    <row r="42" spans="1:7" ht="14.4" customHeight="1">
      <c r="A42" s="33" t="s">
        <v>228</v>
      </c>
      <c r="B42" s="34" t="s">
        <v>197</v>
      </c>
      <c r="C42" s="89" t="s">
        <v>252</v>
      </c>
      <c r="D42" s="86">
        <v>50000</v>
      </c>
      <c r="E42" s="86" t="s">
        <v>13</v>
      </c>
      <c r="F42" s="87"/>
      <c r="G42" s="6"/>
    </row>
    <row r="43" spans="1:7" ht="14.4" customHeight="1">
      <c r="A43" s="33" t="s">
        <v>253</v>
      </c>
      <c r="B43" s="34" t="s">
        <v>197</v>
      </c>
      <c r="C43" s="89" t="s">
        <v>254</v>
      </c>
      <c r="D43" s="86">
        <v>50000</v>
      </c>
      <c r="E43" s="86" t="s">
        <v>13</v>
      </c>
      <c r="F43" s="87"/>
      <c r="G43" s="6"/>
    </row>
    <row r="44" spans="1:7" ht="14.4" customHeight="1">
      <c r="A44" s="33" t="s">
        <v>255</v>
      </c>
      <c r="B44" s="34" t="s">
        <v>197</v>
      </c>
      <c r="C44" s="89" t="s">
        <v>256</v>
      </c>
      <c r="D44" s="86">
        <v>8523800</v>
      </c>
      <c r="E44" s="86">
        <v>1431232.81</v>
      </c>
      <c r="F44" s="87">
        <f t="shared" si="0"/>
        <v>16.791018207841574</v>
      </c>
      <c r="G44" s="6"/>
    </row>
    <row r="45" spans="1:7" ht="45.6" customHeight="1">
      <c r="A45" s="33" t="s">
        <v>201</v>
      </c>
      <c r="B45" s="34" t="s">
        <v>197</v>
      </c>
      <c r="C45" s="89" t="s">
        <v>257</v>
      </c>
      <c r="D45" s="86">
        <v>3926200</v>
      </c>
      <c r="E45" s="86">
        <v>721563.95</v>
      </c>
      <c r="F45" s="87">
        <f t="shared" si="0"/>
        <v>18.378176099027048</v>
      </c>
      <c r="G45" s="6"/>
    </row>
    <row r="46" spans="1:7" ht="14.4" customHeight="1">
      <c r="A46" s="33" t="s">
        <v>258</v>
      </c>
      <c r="B46" s="34" t="s">
        <v>197</v>
      </c>
      <c r="C46" s="89" t="s">
        <v>259</v>
      </c>
      <c r="D46" s="86">
        <v>3926200</v>
      </c>
      <c r="E46" s="86">
        <v>721563.95</v>
      </c>
      <c r="F46" s="87">
        <f t="shared" si="0"/>
        <v>18.378176099027048</v>
      </c>
      <c r="G46" s="6"/>
    </row>
    <row r="47" spans="1:7" ht="14.4" customHeight="1">
      <c r="A47" s="33" t="s">
        <v>260</v>
      </c>
      <c r="B47" s="34" t="s">
        <v>197</v>
      </c>
      <c r="C47" s="89" t="s">
        <v>261</v>
      </c>
      <c r="D47" s="86">
        <v>3012500</v>
      </c>
      <c r="E47" s="86">
        <v>546084.46</v>
      </c>
      <c r="F47" s="87">
        <f t="shared" si="0"/>
        <v>18.127284979253112</v>
      </c>
      <c r="G47" s="6"/>
    </row>
    <row r="48" spans="1:7" ht="22.8" customHeight="1">
      <c r="A48" s="33" t="s">
        <v>262</v>
      </c>
      <c r="B48" s="34" t="s">
        <v>197</v>
      </c>
      <c r="C48" s="89" t="s">
        <v>263</v>
      </c>
      <c r="D48" s="86">
        <v>4000</v>
      </c>
      <c r="E48" s="86" t="s">
        <v>13</v>
      </c>
      <c r="F48" s="87"/>
      <c r="G48" s="6"/>
    </row>
    <row r="49" spans="1:7" ht="22.8" customHeight="1">
      <c r="A49" s="33" t="s">
        <v>264</v>
      </c>
      <c r="B49" s="34" t="s">
        <v>197</v>
      </c>
      <c r="C49" s="89" t="s">
        <v>265</v>
      </c>
      <c r="D49" s="86">
        <v>909700</v>
      </c>
      <c r="E49" s="86">
        <v>175479.49</v>
      </c>
      <c r="F49" s="87">
        <f t="shared" si="0"/>
        <v>19.289819720787072</v>
      </c>
      <c r="G49" s="6"/>
    </row>
    <row r="50" spans="1:7" ht="22.8" customHeight="1">
      <c r="A50" s="33" t="s">
        <v>219</v>
      </c>
      <c r="B50" s="34" t="s">
        <v>197</v>
      </c>
      <c r="C50" s="89" t="s">
        <v>266</v>
      </c>
      <c r="D50" s="86">
        <v>2883000</v>
      </c>
      <c r="E50" s="86">
        <v>237748.29</v>
      </c>
      <c r="F50" s="87">
        <f t="shared" si="0"/>
        <v>8.2465587929240378</v>
      </c>
      <c r="G50" s="6"/>
    </row>
    <row r="51" spans="1:7" ht="22.8" customHeight="1">
      <c r="A51" s="33" t="s">
        <v>221</v>
      </c>
      <c r="B51" s="34" t="s">
        <v>197</v>
      </c>
      <c r="C51" s="89" t="s">
        <v>267</v>
      </c>
      <c r="D51" s="86">
        <v>2883000</v>
      </c>
      <c r="E51" s="86">
        <v>237748.29</v>
      </c>
      <c r="F51" s="87">
        <f t="shared" si="0"/>
        <v>8.2465587929240378</v>
      </c>
      <c r="G51" s="6"/>
    </row>
    <row r="52" spans="1:7" ht="22.8" customHeight="1">
      <c r="A52" s="33" t="s">
        <v>223</v>
      </c>
      <c r="B52" s="34" t="s">
        <v>197</v>
      </c>
      <c r="C52" s="89" t="s">
        <v>268</v>
      </c>
      <c r="D52" s="86">
        <v>2883000</v>
      </c>
      <c r="E52" s="86">
        <v>237748.29</v>
      </c>
      <c r="F52" s="87">
        <f t="shared" si="0"/>
        <v>8.2465587929240378</v>
      </c>
      <c r="G52" s="6"/>
    </row>
    <row r="53" spans="1:7" ht="22.8" customHeight="1">
      <c r="A53" s="33" t="s">
        <v>269</v>
      </c>
      <c r="B53" s="34" t="s">
        <v>197</v>
      </c>
      <c r="C53" s="89" t="s">
        <v>270</v>
      </c>
      <c r="D53" s="86">
        <v>1420400</v>
      </c>
      <c r="E53" s="86">
        <v>355646.77</v>
      </c>
      <c r="F53" s="87">
        <f t="shared" si="0"/>
        <v>25.038494086172907</v>
      </c>
      <c r="G53" s="6"/>
    </row>
    <row r="54" spans="1:7" ht="14.4" customHeight="1">
      <c r="A54" s="33" t="s">
        <v>271</v>
      </c>
      <c r="B54" s="34" t="s">
        <v>197</v>
      </c>
      <c r="C54" s="89" t="s">
        <v>272</v>
      </c>
      <c r="D54" s="86">
        <v>1420400</v>
      </c>
      <c r="E54" s="86">
        <v>355646.77</v>
      </c>
      <c r="F54" s="87">
        <f t="shared" si="0"/>
        <v>25.038494086172907</v>
      </c>
      <c r="G54" s="6"/>
    </row>
    <row r="55" spans="1:7" ht="34.200000000000003" customHeight="1">
      <c r="A55" s="33" t="s">
        <v>273</v>
      </c>
      <c r="B55" s="34" t="s">
        <v>197</v>
      </c>
      <c r="C55" s="89" t="s">
        <v>274</v>
      </c>
      <c r="D55" s="86">
        <v>1420400</v>
      </c>
      <c r="E55" s="86">
        <v>355646.77</v>
      </c>
      <c r="F55" s="87">
        <f t="shared" si="0"/>
        <v>25.038494086172907</v>
      </c>
      <c r="G55" s="6"/>
    </row>
    <row r="56" spans="1:7" ht="14.4" customHeight="1">
      <c r="A56" s="33" t="s">
        <v>228</v>
      </c>
      <c r="B56" s="34" t="s">
        <v>197</v>
      </c>
      <c r="C56" s="89" t="s">
        <v>275</v>
      </c>
      <c r="D56" s="86">
        <v>294200</v>
      </c>
      <c r="E56" s="86">
        <v>116273.8</v>
      </c>
      <c r="F56" s="87">
        <f t="shared" si="0"/>
        <v>39.522025832766829</v>
      </c>
      <c r="G56" s="6"/>
    </row>
    <row r="57" spans="1:7" ht="14.4" customHeight="1">
      <c r="A57" s="33" t="s">
        <v>230</v>
      </c>
      <c r="B57" s="34" t="s">
        <v>197</v>
      </c>
      <c r="C57" s="89" t="s">
        <v>276</v>
      </c>
      <c r="D57" s="86">
        <v>294200</v>
      </c>
      <c r="E57" s="86">
        <v>116273.8</v>
      </c>
      <c r="F57" s="87">
        <f t="shared" si="0"/>
        <v>39.522025832766829</v>
      </c>
      <c r="G57" s="6"/>
    </row>
    <row r="58" spans="1:7" ht="14.4" customHeight="1">
      <c r="A58" s="33" t="s">
        <v>232</v>
      </c>
      <c r="B58" s="34" t="s">
        <v>197</v>
      </c>
      <c r="C58" s="89" t="s">
        <v>277</v>
      </c>
      <c r="D58" s="86">
        <v>277100</v>
      </c>
      <c r="E58" s="86">
        <v>114631</v>
      </c>
      <c r="F58" s="87">
        <f t="shared" si="0"/>
        <v>41.368098159509202</v>
      </c>
      <c r="G58" s="6"/>
    </row>
    <row r="59" spans="1:7" ht="14.4" customHeight="1">
      <c r="A59" s="33" t="s">
        <v>234</v>
      </c>
      <c r="B59" s="34" t="s">
        <v>197</v>
      </c>
      <c r="C59" s="89" t="s">
        <v>278</v>
      </c>
      <c r="D59" s="86">
        <v>15400</v>
      </c>
      <c r="E59" s="86" t="s">
        <v>13</v>
      </c>
      <c r="F59" s="87"/>
      <c r="G59" s="6"/>
    </row>
    <row r="60" spans="1:7" ht="14.4" customHeight="1">
      <c r="A60" s="33" t="s">
        <v>236</v>
      </c>
      <c r="B60" s="34" t="s">
        <v>197</v>
      </c>
      <c r="C60" s="89" t="s">
        <v>279</v>
      </c>
      <c r="D60" s="86">
        <v>1700</v>
      </c>
      <c r="E60" s="86">
        <v>1642.8</v>
      </c>
      <c r="F60" s="87">
        <f t="shared" si="0"/>
        <v>96.635294117647049</v>
      </c>
      <c r="G60" s="6"/>
    </row>
    <row r="61" spans="1:7" ht="22.8" customHeight="1">
      <c r="A61" s="33" t="s">
        <v>280</v>
      </c>
      <c r="B61" s="34" t="s">
        <v>197</v>
      </c>
      <c r="C61" s="89" t="s">
        <v>281</v>
      </c>
      <c r="D61" s="86">
        <v>1870700</v>
      </c>
      <c r="E61" s="86">
        <v>445649.31</v>
      </c>
      <c r="F61" s="87">
        <f t="shared" ref="F61:F102" si="1">E61/D61*100</f>
        <v>23.822596354305876</v>
      </c>
      <c r="G61" s="6"/>
    </row>
    <row r="62" spans="1:7" ht="14.4" customHeight="1">
      <c r="A62" s="33" t="s">
        <v>282</v>
      </c>
      <c r="B62" s="34" t="s">
        <v>197</v>
      </c>
      <c r="C62" s="89" t="s">
        <v>283</v>
      </c>
      <c r="D62" s="86">
        <v>763100</v>
      </c>
      <c r="E62" s="86">
        <v>67868.91</v>
      </c>
      <c r="F62" s="87">
        <f t="shared" si="1"/>
        <v>8.8938422225134328</v>
      </c>
      <c r="G62" s="6"/>
    </row>
    <row r="63" spans="1:7" ht="45.6" customHeight="1">
      <c r="A63" s="33" t="s">
        <v>201</v>
      </c>
      <c r="B63" s="34" t="s">
        <v>197</v>
      </c>
      <c r="C63" s="89" t="s">
        <v>284</v>
      </c>
      <c r="D63" s="86">
        <v>527800</v>
      </c>
      <c r="E63" s="86">
        <v>64587.91</v>
      </c>
      <c r="F63" s="87">
        <f t="shared" si="1"/>
        <v>12.23719401288367</v>
      </c>
      <c r="G63" s="6"/>
    </row>
    <row r="64" spans="1:7" ht="22.8" customHeight="1">
      <c r="A64" s="33" t="s">
        <v>203</v>
      </c>
      <c r="B64" s="34" t="s">
        <v>197</v>
      </c>
      <c r="C64" s="89" t="s">
        <v>285</v>
      </c>
      <c r="D64" s="86">
        <v>527800</v>
      </c>
      <c r="E64" s="86">
        <v>64587.91</v>
      </c>
      <c r="F64" s="87">
        <f t="shared" si="1"/>
        <v>12.23719401288367</v>
      </c>
      <c r="G64" s="6"/>
    </row>
    <row r="65" spans="1:7" ht="14.4" customHeight="1">
      <c r="A65" s="33" t="s">
        <v>205</v>
      </c>
      <c r="B65" s="34" t="s">
        <v>197</v>
      </c>
      <c r="C65" s="89" t="s">
        <v>286</v>
      </c>
      <c r="D65" s="86">
        <v>405400</v>
      </c>
      <c r="E65" s="86">
        <v>64587.91</v>
      </c>
      <c r="F65" s="87">
        <f t="shared" si="1"/>
        <v>15.93189689195856</v>
      </c>
      <c r="G65" s="6"/>
    </row>
    <row r="66" spans="1:7" ht="34.200000000000003" customHeight="1">
      <c r="A66" s="33" t="s">
        <v>207</v>
      </c>
      <c r="B66" s="34" t="s">
        <v>197</v>
      </c>
      <c r="C66" s="89" t="s">
        <v>287</v>
      </c>
      <c r="D66" s="86">
        <v>122400</v>
      </c>
      <c r="E66" s="86" t="s">
        <v>13</v>
      </c>
      <c r="F66" s="87"/>
      <c r="G66" s="6"/>
    </row>
    <row r="67" spans="1:7" ht="22.8" customHeight="1">
      <c r="A67" s="33" t="s">
        <v>219</v>
      </c>
      <c r="B67" s="34" t="s">
        <v>197</v>
      </c>
      <c r="C67" s="89" t="s">
        <v>288</v>
      </c>
      <c r="D67" s="86">
        <v>235300</v>
      </c>
      <c r="E67" s="86">
        <v>3281</v>
      </c>
      <c r="F67" s="87">
        <f t="shared" si="1"/>
        <v>1.3943901402464938</v>
      </c>
      <c r="G67" s="6"/>
    </row>
    <row r="68" spans="1:7" ht="22.8" customHeight="1">
      <c r="A68" s="33" t="s">
        <v>221</v>
      </c>
      <c r="B68" s="34" t="s">
        <v>197</v>
      </c>
      <c r="C68" s="89" t="s">
        <v>289</v>
      </c>
      <c r="D68" s="86">
        <v>235300</v>
      </c>
      <c r="E68" s="86">
        <v>3281</v>
      </c>
      <c r="F68" s="87">
        <f t="shared" si="1"/>
        <v>1.3943901402464938</v>
      </c>
      <c r="G68" s="6"/>
    </row>
    <row r="69" spans="1:7" ht="22.8" customHeight="1">
      <c r="A69" s="33" t="s">
        <v>223</v>
      </c>
      <c r="B69" s="34" t="s">
        <v>197</v>
      </c>
      <c r="C69" s="89" t="s">
        <v>290</v>
      </c>
      <c r="D69" s="86">
        <v>235300</v>
      </c>
      <c r="E69" s="86">
        <v>3281</v>
      </c>
      <c r="F69" s="87">
        <f t="shared" si="1"/>
        <v>1.3943901402464938</v>
      </c>
      <c r="G69" s="6"/>
    </row>
    <row r="70" spans="1:7" ht="22.8" customHeight="1">
      <c r="A70" s="33" t="s">
        <v>291</v>
      </c>
      <c r="B70" s="34" t="s">
        <v>197</v>
      </c>
      <c r="C70" s="89" t="s">
        <v>292</v>
      </c>
      <c r="D70" s="86">
        <v>1100600</v>
      </c>
      <c r="E70" s="86">
        <v>377780.4</v>
      </c>
      <c r="F70" s="87">
        <f t="shared" si="1"/>
        <v>34.324950027257863</v>
      </c>
      <c r="G70" s="6"/>
    </row>
    <row r="71" spans="1:7" ht="45.6" customHeight="1">
      <c r="A71" s="33" t="s">
        <v>201</v>
      </c>
      <c r="B71" s="34" t="s">
        <v>197</v>
      </c>
      <c r="C71" s="89" t="s">
        <v>293</v>
      </c>
      <c r="D71" s="86">
        <v>879200</v>
      </c>
      <c r="E71" s="86">
        <v>213363.81</v>
      </c>
      <c r="F71" s="87">
        <f t="shared" si="1"/>
        <v>24.267949272065515</v>
      </c>
      <c r="G71" s="6"/>
    </row>
    <row r="72" spans="1:7" ht="14.4" customHeight="1">
      <c r="A72" s="33" t="s">
        <v>258</v>
      </c>
      <c r="B72" s="34" t="s">
        <v>197</v>
      </c>
      <c r="C72" s="89" t="s">
        <v>294</v>
      </c>
      <c r="D72" s="86">
        <v>879200</v>
      </c>
      <c r="E72" s="86">
        <v>213363.81</v>
      </c>
      <c r="F72" s="87">
        <f t="shared" si="1"/>
        <v>24.267949272065515</v>
      </c>
      <c r="G72" s="6"/>
    </row>
    <row r="73" spans="1:7" ht="14.4" customHeight="1">
      <c r="A73" s="33" t="s">
        <v>260</v>
      </c>
      <c r="B73" s="34" t="s">
        <v>197</v>
      </c>
      <c r="C73" s="89" t="s">
        <v>295</v>
      </c>
      <c r="D73" s="86">
        <v>672000</v>
      </c>
      <c r="E73" s="86">
        <v>165337.69</v>
      </c>
      <c r="F73" s="87">
        <f t="shared" si="1"/>
        <v>24.603822916666669</v>
      </c>
      <c r="G73" s="6"/>
    </row>
    <row r="74" spans="1:7" ht="22.8" customHeight="1">
      <c r="A74" s="33" t="s">
        <v>262</v>
      </c>
      <c r="B74" s="34" t="s">
        <v>197</v>
      </c>
      <c r="C74" s="89" t="s">
        <v>296</v>
      </c>
      <c r="D74" s="86">
        <v>4400</v>
      </c>
      <c r="E74" s="86" t="s">
        <v>13</v>
      </c>
      <c r="F74" s="87"/>
      <c r="G74" s="6"/>
    </row>
    <row r="75" spans="1:7" ht="22.8" customHeight="1">
      <c r="A75" s="33" t="s">
        <v>264</v>
      </c>
      <c r="B75" s="34" t="s">
        <v>197</v>
      </c>
      <c r="C75" s="89" t="s">
        <v>297</v>
      </c>
      <c r="D75" s="86">
        <v>202800</v>
      </c>
      <c r="E75" s="86">
        <v>48026.12</v>
      </c>
      <c r="F75" s="87">
        <f t="shared" si="1"/>
        <v>23.681518737672587</v>
      </c>
      <c r="G75" s="6"/>
    </row>
    <row r="76" spans="1:7" ht="22.8" customHeight="1">
      <c r="A76" s="33" t="s">
        <v>219</v>
      </c>
      <c r="B76" s="34" t="s">
        <v>197</v>
      </c>
      <c r="C76" s="89" t="s">
        <v>298</v>
      </c>
      <c r="D76" s="86">
        <v>167800</v>
      </c>
      <c r="E76" s="86">
        <v>111452.59</v>
      </c>
      <c r="F76" s="87">
        <f t="shared" si="1"/>
        <v>66.419898688915367</v>
      </c>
      <c r="G76" s="6"/>
    </row>
    <row r="77" spans="1:7" ht="22.8" customHeight="1">
      <c r="A77" s="33" t="s">
        <v>221</v>
      </c>
      <c r="B77" s="34" t="s">
        <v>197</v>
      </c>
      <c r="C77" s="89" t="s">
        <v>299</v>
      </c>
      <c r="D77" s="86">
        <v>167800</v>
      </c>
      <c r="E77" s="86">
        <v>111452.59</v>
      </c>
      <c r="F77" s="87">
        <f t="shared" si="1"/>
        <v>66.419898688915367</v>
      </c>
      <c r="G77" s="6"/>
    </row>
    <row r="78" spans="1:7" ht="22.8" customHeight="1">
      <c r="A78" s="33" t="s">
        <v>223</v>
      </c>
      <c r="B78" s="34" t="s">
        <v>197</v>
      </c>
      <c r="C78" s="89" t="s">
        <v>300</v>
      </c>
      <c r="D78" s="86">
        <v>167800</v>
      </c>
      <c r="E78" s="86">
        <v>111452.59</v>
      </c>
      <c r="F78" s="87">
        <f t="shared" si="1"/>
        <v>66.419898688915367</v>
      </c>
      <c r="G78" s="6"/>
    </row>
    <row r="79" spans="1:7" ht="14.4" customHeight="1">
      <c r="A79" s="33" t="s">
        <v>301</v>
      </c>
      <c r="B79" s="34" t="s">
        <v>197</v>
      </c>
      <c r="C79" s="89" t="s">
        <v>302</v>
      </c>
      <c r="D79" s="86">
        <v>52400</v>
      </c>
      <c r="E79" s="86">
        <v>52400</v>
      </c>
      <c r="F79" s="87">
        <f t="shared" si="1"/>
        <v>100</v>
      </c>
      <c r="G79" s="6"/>
    </row>
    <row r="80" spans="1:7" ht="14.4" customHeight="1">
      <c r="A80" s="33" t="s">
        <v>185</v>
      </c>
      <c r="B80" s="34" t="s">
        <v>197</v>
      </c>
      <c r="C80" s="89" t="s">
        <v>303</v>
      </c>
      <c r="D80" s="86">
        <v>52400</v>
      </c>
      <c r="E80" s="86">
        <v>52400</v>
      </c>
      <c r="F80" s="87">
        <f t="shared" si="1"/>
        <v>100</v>
      </c>
      <c r="G80" s="6"/>
    </row>
    <row r="81" spans="1:7" ht="14.4" customHeight="1">
      <c r="A81" s="33" t="s">
        <v>228</v>
      </c>
      <c r="B81" s="34" t="s">
        <v>197</v>
      </c>
      <c r="C81" s="89" t="s">
        <v>304</v>
      </c>
      <c r="D81" s="86">
        <v>1200</v>
      </c>
      <c r="E81" s="86">
        <v>564</v>
      </c>
      <c r="F81" s="87">
        <f t="shared" si="1"/>
        <v>47</v>
      </c>
      <c r="G81" s="6"/>
    </row>
    <row r="82" spans="1:7" ht="14.4" customHeight="1">
      <c r="A82" s="33" t="s">
        <v>230</v>
      </c>
      <c r="B82" s="34" t="s">
        <v>197</v>
      </c>
      <c r="C82" s="89" t="s">
        <v>305</v>
      </c>
      <c r="D82" s="86">
        <v>1200</v>
      </c>
      <c r="E82" s="86">
        <v>564</v>
      </c>
      <c r="F82" s="87">
        <f t="shared" si="1"/>
        <v>47</v>
      </c>
      <c r="G82" s="6"/>
    </row>
    <row r="83" spans="1:7" ht="14.4" customHeight="1">
      <c r="A83" s="33" t="s">
        <v>234</v>
      </c>
      <c r="B83" s="34" t="s">
        <v>197</v>
      </c>
      <c r="C83" s="89" t="s">
        <v>306</v>
      </c>
      <c r="D83" s="86">
        <v>1200</v>
      </c>
      <c r="E83" s="86">
        <v>564</v>
      </c>
      <c r="F83" s="87">
        <f t="shared" si="1"/>
        <v>47</v>
      </c>
      <c r="G83" s="6"/>
    </row>
    <row r="84" spans="1:7" ht="22.8" customHeight="1">
      <c r="A84" s="33" t="s">
        <v>307</v>
      </c>
      <c r="B84" s="34" t="s">
        <v>197</v>
      </c>
      <c r="C84" s="89" t="s">
        <v>308</v>
      </c>
      <c r="D84" s="86">
        <v>7000</v>
      </c>
      <c r="E84" s="86" t="s">
        <v>13</v>
      </c>
      <c r="F84" s="87"/>
      <c r="G84" s="6"/>
    </row>
    <row r="85" spans="1:7" ht="22.8" customHeight="1">
      <c r="A85" s="33" t="s">
        <v>219</v>
      </c>
      <c r="B85" s="34" t="s">
        <v>197</v>
      </c>
      <c r="C85" s="89" t="s">
        <v>309</v>
      </c>
      <c r="D85" s="86">
        <v>7000</v>
      </c>
      <c r="E85" s="86" t="s">
        <v>13</v>
      </c>
      <c r="F85" s="87"/>
      <c r="G85" s="6"/>
    </row>
    <row r="86" spans="1:7" ht="22.8" customHeight="1">
      <c r="A86" s="33" t="s">
        <v>221</v>
      </c>
      <c r="B86" s="34" t="s">
        <v>197</v>
      </c>
      <c r="C86" s="89" t="s">
        <v>310</v>
      </c>
      <c r="D86" s="86">
        <v>7000</v>
      </c>
      <c r="E86" s="86" t="s">
        <v>13</v>
      </c>
      <c r="F86" s="87"/>
      <c r="G86" s="6"/>
    </row>
    <row r="87" spans="1:7" ht="22.8" customHeight="1">
      <c r="A87" s="33" t="s">
        <v>223</v>
      </c>
      <c r="B87" s="34" t="s">
        <v>197</v>
      </c>
      <c r="C87" s="89" t="s">
        <v>311</v>
      </c>
      <c r="D87" s="86">
        <v>7000</v>
      </c>
      <c r="E87" s="86" t="s">
        <v>13</v>
      </c>
      <c r="F87" s="87"/>
      <c r="G87" s="6"/>
    </row>
    <row r="88" spans="1:7" ht="14.4" customHeight="1">
      <c r="A88" s="33" t="s">
        <v>312</v>
      </c>
      <c r="B88" s="34" t="s">
        <v>197</v>
      </c>
      <c r="C88" s="89" t="s">
        <v>313</v>
      </c>
      <c r="D88" s="86">
        <v>6631090</v>
      </c>
      <c r="E88" s="86">
        <v>256100</v>
      </c>
      <c r="F88" s="87">
        <f t="shared" si="1"/>
        <v>3.8621101508198503</v>
      </c>
      <c r="G88" s="6"/>
    </row>
    <row r="89" spans="1:7" ht="14.4" customHeight="1">
      <c r="A89" s="33" t="s">
        <v>314</v>
      </c>
      <c r="B89" s="34" t="s">
        <v>197</v>
      </c>
      <c r="C89" s="89" t="s">
        <v>315</v>
      </c>
      <c r="D89" s="86">
        <v>1147700</v>
      </c>
      <c r="E89" s="86">
        <v>6000</v>
      </c>
      <c r="F89" s="87">
        <f t="shared" si="1"/>
        <v>0.52278469983445153</v>
      </c>
      <c r="G89" s="6"/>
    </row>
    <row r="90" spans="1:7" ht="14.4" customHeight="1">
      <c r="A90" s="33" t="s">
        <v>225</v>
      </c>
      <c r="B90" s="34" t="s">
        <v>197</v>
      </c>
      <c r="C90" s="89" t="s">
        <v>316</v>
      </c>
      <c r="D90" s="86">
        <v>1147700</v>
      </c>
      <c r="E90" s="86">
        <v>6000</v>
      </c>
      <c r="F90" s="87">
        <f t="shared" si="1"/>
        <v>0.52278469983445153</v>
      </c>
      <c r="G90" s="6"/>
    </row>
    <row r="91" spans="1:7" ht="22.8" customHeight="1">
      <c r="A91" s="33" t="s">
        <v>317</v>
      </c>
      <c r="B91" s="34" t="s">
        <v>197</v>
      </c>
      <c r="C91" s="89" t="s">
        <v>318</v>
      </c>
      <c r="D91" s="86">
        <v>1046000</v>
      </c>
      <c r="E91" s="86" t="s">
        <v>13</v>
      </c>
      <c r="F91" s="87"/>
      <c r="G91" s="6"/>
    </row>
    <row r="92" spans="1:7" ht="14.4" customHeight="1">
      <c r="A92" s="33" t="s">
        <v>319</v>
      </c>
      <c r="B92" s="34" t="s">
        <v>197</v>
      </c>
      <c r="C92" s="89" t="s">
        <v>320</v>
      </c>
      <c r="D92" s="86">
        <v>101700</v>
      </c>
      <c r="E92" s="86">
        <v>6000</v>
      </c>
      <c r="F92" s="87">
        <f t="shared" si="1"/>
        <v>5.8997050147492622</v>
      </c>
      <c r="G92" s="6"/>
    </row>
    <row r="93" spans="1:7" ht="14.4" customHeight="1">
      <c r="A93" s="33" t="s">
        <v>321</v>
      </c>
      <c r="B93" s="34" t="s">
        <v>197</v>
      </c>
      <c r="C93" s="89" t="s">
        <v>322</v>
      </c>
      <c r="D93" s="86">
        <v>5478390</v>
      </c>
      <c r="E93" s="86">
        <v>250100</v>
      </c>
      <c r="F93" s="87">
        <f t="shared" si="1"/>
        <v>4.5652098517995254</v>
      </c>
      <c r="G93" s="6"/>
    </row>
    <row r="94" spans="1:7" ht="14.4" customHeight="1">
      <c r="A94" s="33" t="s">
        <v>301</v>
      </c>
      <c r="B94" s="34" t="s">
        <v>197</v>
      </c>
      <c r="C94" s="89" t="s">
        <v>323</v>
      </c>
      <c r="D94" s="86">
        <v>5478390</v>
      </c>
      <c r="E94" s="86">
        <v>250100</v>
      </c>
      <c r="F94" s="87">
        <f t="shared" si="1"/>
        <v>4.5652098517995254</v>
      </c>
      <c r="G94" s="6"/>
    </row>
    <row r="95" spans="1:7" ht="14.4" customHeight="1">
      <c r="A95" s="33" t="s">
        <v>185</v>
      </c>
      <c r="B95" s="34" t="s">
        <v>197</v>
      </c>
      <c r="C95" s="89" t="s">
        <v>324</v>
      </c>
      <c r="D95" s="86">
        <v>5478390</v>
      </c>
      <c r="E95" s="86">
        <v>250100</v>
      </c>
      <c r="F95" s="87">
        <f t="shared" si="1"/>
        <v>4.5652098517995254</v>
      </c>
      <c r="G95" s="6"/>
    </row>
    <row r="96" spans="1:7" ht="14.4" customHeight="1">
      <c r="A96" s="33" t="s">
        <v>325</v>
      </c>
      <c r="B96" s="34" t="s">
        <v>197</v>
      </c>
      <c r="C96" s="89" t="s">
        <v>326</v>
      </c>
      <c r="D96" s="86">
        <v>5000</v>
      </c>
      <c r="E96" s="86" t="s">
        <v>13</v>
      </c>
      <c r="F96" s="87"/>
      <c r="G96" s="6"/>
    </row>
    <row r="97" spans="1:7" ht="22.8" customHeight="1">
      <c r="A97" s="33" t="s">
        <v>219</v>
      </c>
      <c r="B97" s="34" t="s">
        <v>197</v>
      </c>
      <c r="C97" s="89" t="s">
        <v>327</v>
      </c>
      <c r="D97" s="86">
        <v>5000</v>
      </c>
      <c r="E97" s="86" t="s">
        <v>13</v>
      </c>
      <c r="F97" s="87"/>
      <c r="G97" s="6"/>
    </row>
    <row r="98" spans="1:7" ht="22.8" customHeight="1">
      <c r="A98" s="33" t="s">
        <v>221</v>
      </c>
      <c r="B98" s="34" t="s">
        <v>197</v>
      </c>
      <c r="C98" s="89" t="s">
        <v>328</v>
      </c>
      <c r="D98" s="86">
        <v>5000</v>
      </c>
      <c r="E98" s="86" t="s">
        <v>13</v>
      </c>
      <c r="F98" s="87"/>
      <c r="G98" s="6"/>
    </row>
    <row r="99" spans="1:7" ht="22.8" customHeight="1">
      <c r="A99" s="33" t="s">
        <v>223</v>
      </c>
      <c r="B99" s="34" t="s">
        <v>197</v>
      </c>
      <c r="C99" s="89" t="s">
        <v>329</v>
      </c>
      <c r="D99" s="86">
        <v>5000</v>
      </c>
      <c r="E99" s="86" t="s">
        <v>13</v>
      </c>
      <c r="F99" s="87"/>
      <c r="G99" s="6"/>
    </row>
    <row r="100" spans="1:7" ht="14.4" customHeight="1">
      <c r="A100" s="33" t="s">
        <v>330</v>
      </c>
      <c r="B100" s="34" t="s">
        <v>197</v>
      </c>
      <c r="C100" s="89" t="s">
        <v>331</v>
      </c>
      <c r="D100" s="86">
        <v>417600</v>
      </c>
      <c r="E100" s="86">
        <v>408400</v>
      </c>
      <c r="F100" s="87">
        <f t="shared" si="1"/>
        <v>97.796934865900383</v>
      </c>
      <c r="G100" s="6"/>
    </row>
    <row r="101" spans="1:7" ht="14.4" customHeight="1">
      <c r="A101" s="33" t="s">
        <v>335</v>
      </c>
      <c r="B101" s="34" t="s">
        <v>197</v>
      </c>
      <c r="C101" s="89" t="s">
        <v>336</v>
      </c>
      <c r="D101" s="86">
        <v>417600</v>
      </c>
      <c r="E101" s="86">
        <v>408400</v>
      </c>
      <c r="F101" s="87">
        <f t="shared" si="1"/>
        <v>97.796934865900383</v>
      </c>
      <c r="G101" s="6"/>
    </row>
    <row r="102" spans="1:7" ht="14.4" customHeight="1">
      <c r="A102" s="33" t="s">
        <v>301</v>
      </c>
      <c r="B102" s="34" t="s">
        <v>197</v>
      </c>
      <c r="C102" s="89" t="s">
        <v>337</v>
      </c>
      <c r="D102" s="86">
        <v>417600</v>
      </c>
      <c r="E102" s="86">
        <v>408400</v>
      </c>
      <c r="F102" s="87">
        <f t="shared" si="1"/>
        <v>97.796934865900383</v>
      </c>
      <c r="G102" s="6"/>
    </row>
    <row r="103" spans="1:7" ht="14.4" customHeight="1">
      <c r="A103" s="33" t="s">
        <v>185</v>
      </c>
      <c r="B103" s="34" t="s">
        <v>197</v>
      </c>
      <c r="C103" s="89" t="s">
        <v>338</v>
      </c>
      <c r="D103" s="86">
        <v>417600</v>
      </c>
      <c r="E103" s="86">
        <v>408400</v>
      </c>
      <c r="F103" s="87">
        <f t="shared" ref="F103:F148" si="2">E103/D103*100</f>
        <v>97.796934865900383</v>
      </c>
      <c r="G103" s="6"/>
    </row>
    <row r="104" spans="1:7" ht="14.4" customHeight="1">
      <c r="A104" s="33" t="s">
        <v>339</v>
      </c>
      <c r="B104" s="34" t="s">
        <v>197</v>
      </c>
      <c r="C104" s="89" t="s">
        <v>340</v>
      </c>
      <c r="D104" s="86">
        <v>24000</v>
      </c>
      <c r="E104" s="86" t="s">
        <v>13</v>
      </c>
      <c r="F104" s="87"/>
      <c r="G104" s="6"/>
    </row>
    <row r="105" spans="1:7" ht="22.8" customHeight="1">
      <c r="A105" s="33" t="s">
        <v>341</v>
      </c>
      <c r="B105" s="34" t="s">
        <v>197</v>
      </c>
      <c r="C105" s="89" t="s">
        <v>342</v>
      </c>
      <c r="D105" s="86">
        <v>24000</v>
      </c>
      <c r="E105" s="86" t="s">
        <v>13</v>
      </c>
      <c r="F105" s="87"/>
      <c r="G105" s="6"/>
    </row>
    <row r="106" spans="1:7" ht="22.8" customHeight="1">
      <c r="A106" s="33" t="s">
        <v>219</v>
      </c>
      <c r="B106" s="34" t="s">
        <v>197</v>
      </c>
      <c r="C106" s="89" t="s">
        <v>343</v>
      </c>
      <c r="D106" s="86">
        <v>24000</v>
      </c>
      <c r="E106" s="86" t="s">
        <v>13</v>
      </c>
      <c r="F106" s="87"/>
      <c r="G106" s="6"/>
    </row>
    <row r="107" spans="1:7" ht="22.8" customHeight="1">
      <c r="A107" s="33" t="s">
        <v>221</v>
      </c>
      <c r="B107" s="34" t="s">
        <v>197</v>
      </c>
      <c r="C107" s="89" t="s">
        <v>344</v>
      </c>
      <c r="D107" s="86">
        <v>24000</v>
      </c>
      <c r="E107" s="86" t="s">
        <v>13</v>
      </c>
      <c r="F107" s="87"/>
      <c r="G107" s="6"/>
    </row>
    <row r="108" spans="1:7" ht="22.8" customHeight="1">
      <c r="A108" s="33" t="s">
        <v>223</v>
      </c>
      <c r="B108" s="34" t="s">
        <v>197</v>
      </c>
      <c r="C108" s="89" t="s">
        <v>345</v>
      </c>
      <c r="D108" s="86">
        <v>24000</v>
      </c>
      <c r="E108" s="86" t="s">
        <v>13</v>
      </c>
      <c r="F108" s="87"/>
      <c r="G108" s="6"/>
    </row>
    <row r="109" spans="1:7" ht="14.4" customHeight="1">
      <c r="A109" s="33" t="s">
        <v>346</v>
      </c>
      <c r="B109" s="34" t="s">
        <v>197</v>
      </c>
      <c r="C109" s="89" t="s">
        <v>347</v>
      </c>
      <c r="D109" s="86">
        <v>59496670</v>
      </c>
      <c r="E109" s="86">
        <v>15278883.5</v>
      </c>
      <c r="F109" s="87">
        <f t="shared" si="2"/>
        <v>25.680233028167791</v>
      </c>
      <c r="G109" s="6"/>
    </row>
    <row r="110" spans="1:7" ht="14.4" customHeight="1">
      <c r="A110" s="33" t="s">
        <v>348</v>
      </c>
      <c r="B110" s="34" t="s">
        <v>197</v>
      </c>
      <c r="C110" s="89" t="s">
        <v>349</v>
      </c>
      <c r="D110" s="86">
        <v>10806300</v>
      </c>
      <c r="E110" s="86">
        <v>2304886.5299999998</v>
      </c>
      <c r="F110" s="87">
        <f t="shared" si="2"/>
        <v>21.329099969462256</v>
      </c>
      <c r="G110" s="6"/>
    </row>
    <row r="111" spans="1:7" ht="22.8" customHeight="1">
      <c r="A111" s="33" t="s">
        <v>269</v>
      </c>
      <c r="B111" s="34" t="s">
        <v>197</v>
      </c>
      <c r="C111" s="89" t="s">
        <v>350</v>
      </c>
      <c r="D111" s="86">
        <v>10806300</v>
      </c>
      <c r="E111" s="86">
        <v>2304886.5299999998</v>
      </c>
      <c r="F111" s="87">
        <f t="shared" si="2"/>
        <v>21.329099969462256</v>
      </c>
      <c r="G111" s="6"/>
    </row>
    <row r="112" spans="1:7" ht="14.4" customHeight="1">
      <c r="A112" s="33" t="s">
        <v>271</v>
      </c>
      <c r="B112" s="34" t="s">
        <v>197</v>
      </c>
      <c r="C112" s="89" t="s">
        <v>351</v>
      </c>
      <c r="D112" s="86">
        <v>10806300</v>
      </c>
      <c r="E112" s="86">
        <v>2304886.5299999998</v>
      </c>
      <c r="F112" s="87">
        <f t="shared" si="2"/>
        <v>21.329099969462256</v>
      </c>
      <c r="G112" s="6"/>
    </row>
    <row r="113" spans="1:7" ht="34.200000000000003" customHeight="1">
      <c r="A113" s="33" t="s">
        <v>273</v>
      </c>
      <c r="B113" s="34" t="s">
        <v>197</v>
      </c>
      <c r="C113" s="89" t="s">
        <v>352</v>
      </c>
      <c r="D113" s="86">
        <v>8542500</v>
      </c>
      <c r="E113" s="86">
        <v>2304886.5299999998</v>
      </c>
      <c r="F113" s="87">
        <f t="shared" si="2"/>
        <v>26.981405092186129</v>
      </c>
      <c r="G113" s="6"/>
    </row>
    <row r="114" spans="1:7" ht="14.4" customHeight="1">
      <c r="A114" s="33" t="s">
        <v>353</v>
      </c>
      <c r="B114" s="34" t="s">
        <v>197</v>
      </c>
      <c r="C114" s="89" t="s">
        <v>354</v>
      </c>
      <c r="D114" s="86">
        <v>2263800</v>
      </c>
      <c r="E114" s="86" t="s">
        <v>13</v>
      </c>
      <c r="F114" s="87"/>
      <c r="G114" s="6"/>
    </row>
    <row r="115" spans="1:7" ht="14.4" customHeight="1">
      <c r="A115" s="33" t="s">
        <v>355</v>
      </c>
      <c r="B115" s="34" t="s">
        <v>197</v>
      </c>
      <c r="C115" s="89" t="s">
        <v>356</v>
      </c>
      <c r="D115" s="86">
        <v>46858470</v>
      </c>
      <c r="E115" s="86">
        <v>12726193.76</v>
      </c>
      <c r="F115" s="87">
        <f t="shared" si="2"/>
        <v>27.158790630594638</v>
      </c>
      <c r="G115" s="6"/>
    </row>
    <row r="116" spans="1:7" ht="22.8" customHeight="1">
      <c r="A116" s="33" t="s">
        <v>269</v>
      </c>
      <c r="B116" s="34" t="s">
        <v>197</v>
      </c>
      <c r="C116" s="89" t="s">
        <v>357</v>
      </c>
      <c r="D116" s="86">
        <v>46858470</v>
      </c>
      <c r="E116" s="86">
        <v>12726193.76</v>
      </c>
      <c r="F116" s="87">
        <f t="shared" si="2"/>
        <v>27.158790630594638</v>
      </c>
      <c r="G116" s="6"/>
    </row>
    <row r="117" spans="1:7" ht="14.4" customHeight="1">
      <c r="A117" s="33" t="s">
        <v>271</v>
      </c>
      <c r="B117" s="34" t="s">
        <v>197</v>
      </c>
      <c r="C117" s="89" t="s">
        <v>358</v>
      </c>
      <c r="D117" s="86">
        <v>46858470</v>
      </c>
      <c r="E117" s="86">
        <v>12726193.76</v>
      </c>
      <c r="F117" s="87">
        <f t="shared" si="2"/>
        <v>27.158790630594638</v>
      </c>
      <c r="G117" s="6"/>
    </row>
    <row r="118" spans="1:7" ht="34.200000000000003" customHeight="1">
      <c r="A118" s="33" t="s">
        <v>273</v>
      </c>
      <c r="B118" s="34" t="s">
        <v>197</v>
      </c>
      <c r="C118" s="89" t="s">
        <v>359</v>
      </c>
      <c r="D118" s="86">
        <v>41182050</v>
      </c>
      <c r="E118" s="86">
        <v>12336580.15</v>
      </c>
      <c r="F118" s="87">
        <f t="shared" si="2"/>
        <v>29.956207012521237</v>
      </c>
      <c r="G118" s="6"/>
    </row>
    <row r="119" spans="1:7" ht="14.4" customHeight="1">
      <c r="A119" s="33" t="s">
        <v>353</v>
      </c>
      <c r="B119" s="34" t="s">
        <v>197</v>
      </c>
      <c r="C119" s="89" t="s">
        <v>360</v>
      </c>
      <c r="D119" s="86">
        <v>5676420</v>
      </c>
      <c r="E119" s="86">
        <v>389613.61</v>
      </c>
      <c r="F119" s="87">
        <f t="shared" si="2"/>
        <v>6.8637206196863518</v>
      </c>
      <c r="G119" s="6"/>
    </row>
    <row r="120" spans="1:7" ht="14.4" customHeight="1">
      <c r="A120" s="33" t="s">
        <v>361</v>
      </c>
      <c r="B120" s="34" t="s">
        <v>197</v>
      </c>
      <c r="C120" s="89" t="s">
        <v>362</v>
      </c>
      <c r="D120" s="86">
        <v>490100</v>
      </c>
      <c r="E120" s="86">
        <v>2232</v>
      </c>
      <c r="F120" s="87">
        <f t="shared" si="2"/>
        <v>0.45541726178330949</v>
      </c>
      <c r="G120" s="6"/>
    </row>
    <row r="121" spans="1:7" ht="22.8" customHeight="1">
      <c r="A121" s="33" t="s">
        <v>219</v>
      </c>
      <c r="B121" s="34" t="s">
        <v>197</v>
      </c>
      <c r="C121" s="89" t="s">
        <v>363</v>
      </c>
      <c r="D121" s="86">
        <v>23400</v>
      </c>
      <c r="E121" s="86">
        <v>2232</v>
      </c>
      <c r="F121" s="87">
        <f t="shared" si="2"/>
        <v>9.5384615384615383</v>
      </c>
      <c r="G121" s="6"/>
    </row>
    <row r="122" spans="1:7" ht="22.8" customHeight="1">
      <c r="A122" s="33" t="s">
        <v>221</v>
      </c>
      <c r="B122" s="34" t="s">
        <v>197</v>
      </c>
      <c r="C122" s="89" t="s">
        <v>364</v>
      </c>
      <c r="D122" s="86">
        <v>23400</v>
      </c>
      <c r="E122" s="86">
        <v>2232</v>
      </c>
      <c r="F122" s="87">
        <f t="shared" si="2"/>
        <v>9.5384615384615383</v>
      </c>
      <c r="G122" s="6"/>
    </row>
    <row r="123" spans="1:7" ht="22.8" customHeight="1">
      <c r="A123" s="33" t="s">
        <v>223</v>
      </c>
      <c r="B123" s="34" t="s">
        <v>197</v>
      </c>
      <c r="C123" s="89" t="s">
        <v>365</v>
      </c>
      <c r="D123" s="86">
        <v>23400</v>
      </c>
      <c r="E123" s="86">
        <v>2232</v>
      </c>
      <c r="F123" s="87">
        <f t="shared" si="2"/>
        <v>9.5384615384615383</v>
      </c>
      <c r="G123" s="6"/>
    </row>
    <row r="124" spans="1:7" ht="22.8" customHeight="1">
      <c r="A124" s="33" t="s">
        <v>269</v>
      </c>
      <c r="B124" s="34" t="s">
        <v>197</v>
      </c>
      <c r="C124" s="89" t="s">
        <v>366</v>
      </c>
      <c r="D124" s="86">
        <v>466700</v>
      </c>
      <c r="E124" s="86" t="s">
        <v>13</v>
      </c>
      <c r="F124" s="87"/>
      <c r="G124" s="6"/>
    </row>
    <row r="125" spans="1:7" ht="14.4" customHeight="1">
      <c r="A125" s="33" t="s">
        <v>271</v>
      </c>
      <c r="B125" s="34" t="s">
        <v>197</v>
      </c>
      <c r="C125" s="89" t="s">
        <v>367</v>
      </c>
      <c r="D125" s="86">
        <v>466700</v>
      </c>
      <c r="E125" s="86" t="s">
        <v>13</v>
      </c>
      <c r="F125" s="87"/>
      <c r="G125" s="6"/>
    </row>
    <row r="126" spans="1:7" ht="14.4" customHeight="1">
      <c r="A126" s="33" t="s">
        <v>353</v>
      </c>
      <c r="B126" s="34" t="s">
        <v>197</v>
      </c>
      <c r="C126" s="89" t="s">
        <v>368</v>
      </c>
      <c r="D126" s="86">
        <v>466700</v>
      </c>
      <c r="E126" s="86" t="s">
        <v>13</v>
      </c>
      <c r="F126" s="87"/>
      <c r="G126" s="6"/>
    </row>
    <row r="127" spans="1:7" ht="14.4" customHeight="1">
      <c r="A127" s="33" t="s">
        <v>369</v>
      </c>
      <c r="B127" s="34" t="s">
        <v>197</v>
      </c>
      <c r="C127" s="89" t="s">
        <v>370</v>
      </c>
      <c r="D127" s="86">
        <v>1341800</v>
      </c>
      <c r="E127" s="86">
        <v>245571.21</v>
      </c>
      <c r="F127" s="87">
        <f t="shared" si="2"/>
        <v>18.30162542852884</v>
      </c>
      <c r="G127" s="6"/>
    </row>
    <row r="128" spans="1:7" ht="45.6" customHeight="1">
      <c r="A128" s="33" t="s">
        <v>201</v>
      </c>
      <c r="B128" s="34" t="s">
        <v>197</v>
      </c>
      <c r="C128" s="89" t="s">
        <v>371</v>
      </c>
      <c r="D128" s="86">
        <v>748500</v>
      </c>
      <c r="E128" s="86">
        <v>154122.15</v>
      </c>
      <c r="F128" s="87">
        <f t="shared" si="2"/>
        <v>20.590801603206412</v>
      </c>
      <c r="G128" s="6"/>
    </row>
    <row r="129" spans="1:7" ht="14.4" customHeight="1">
      <c r="A129" s="33" t="s">
        <v>258</v>
      </c>
      <c r="B129" s="34" t="s">
        <v>197</v>
      </c>
      <c r="C129" s="89" t="s">
        <v>372</v>
      </c>
      <c r="D129" s="86">
        <v>748500</v>
      </c>
      <c r="E129" s="86">
        <v>154122.15</v>
      </c>
      <c r="F129" s="87">
        <f t="shared" si="2"/>
        <v>20.590801603206412</v>
      </c>
      <c r="G129" s="6"/>
    </row>
    <row r="130" spans="1:7" ht="14.4" customHeight="1">
      <c r="A130" s="33" t="s">
        <v>260</v>
      </c>
      <c r="B130" s="34" t="s">
        <v>197</v>
      </c>
      <c r="C130" s="89" t="s">
        <v>373</v>
      </c>
      <c r="D130" s="86">
        <v>575200</v>
      </c>
      <c r="E130" s="86">
        <v>121507.28</v>
      </c>
      <c r="F130" s="87">
        <f t="shared" si="2"/>
        <v>21.124353268428372</v>
      </c>
      <c r="G130" s="6"/>
    </row>
    <row r="131" spans="1:7" ht="22.8" customHeight="1">
      <c r="A131" s="33" t="s">
        <v>264</v>
      </c>
      <c r="B131" s="34" t="s">
        <v>197</v>
      </c>
      <c r="C131" s="89" t="s">
        <v>374</v>
      </c>
      <c r="D131" s="86">
        <v>173300</v>
      </c>
      <c r="E131" s="86">
        <v>32614.87</v>
      </c>
      <c r="F131" s="87">
        <f t="shared" si="2"/>
        <v>18.819890363531446</v>
      </c>
      <c r="G131" s="6"/>
    </row>
    <row r="132" spans="1:7" ht="22.8" customHeight="1">
      <c r="A132" s="33" t="s">
        <v>219</v>
      </c>
      <c r="B132" s="34" t="s">
        <v>197</v>
      </c>
      <c r="C132" s="89" t="s">
        <v>375</v>
      </c>
      <c r="D132" s="86">
        <v>586200</v>
      </c>
      <c r="E132" s="86">
        <v>89555.06</v>
      </c>
      <c r="F132" s="87">
        <f t="shared" si="2"/>
        <v>15.277219379051518</v>
      </c>
      <c r="G132" s="6"/>
    </row>
    <row r="133" spans="1:7" ht="22.8" customHeight="1">
      <c r="A133" s="33" t="s">
        <v>221</v>
      </c>
      <c r="B133" s="34" t="s">
        <v>197</v>
      </c>
      <c r="C133" s="89" t="s">
        <v>376</v>
      </c>
      <c r="D133" s="86">
        <v>586200</v>
      </c>
      <c r="E133" s="86">
        <v>89555.06</v>
      </c>
      <c r="F133" s="87">
        <f t="shared" si="2"/>
        <v>15.277219379051518</v>
      </c>
      <c r="G133" s="6"/>
    </row>
    <row r="134" spans="1:7" ht="22.8" customHeight="1">
      <c r="A134" s="33" t="s">
        <v>223</v>
      </c>
      <c r="B134" s="34" t="s">
        <v>197</v>
      </c>
      <c r="C134" s="89" t="s">
        <v>377</v>
      </c>
      <c r="D134" s="86">
        <v>586200</v>
      </c>
      <c r="E134" s="86">
        <v>89555.06</v>
      </c>
      <c r="F134" s="87">
        <f t="shared" si="2"/>
        <v>15.277219379051518</v>
      </c>
      <c r="G134" s="6"/>
    </row>
    <row r="135" spans="1:7" ht="14.4" customHeight="1">
      <c r="A135" s="33" t="s">
        <v>228</v>
      </c>
      <c r="B135" s="34" t="s">
        <v>197</v>
      </c>
      <c r="C135" s="89" t="s">
        <v>378</v>
      </c>
      <c r="D135" s="86">
        <v>7100</v>
      </c>
      <c r="E135" s="86">
        <v>1894</v>
      </c>
      <c r="F135" s="87">
        <f t="shared" si="2"/>
        <v>26.676056338028172</v>
      </c>
      <c r="G135" s="6"/>
    </row>
    <row r="136" spans="1:7" ht="14.4" customHeight="1">
      <c r="A136" s="33" t="s">
        <v>230</v>
      </c>
      <c r="B136" s="34" t="s">
        <v>197</v>
      </c>
      <c r="C136" s="89" t="s">
        <v>379</v>
      </c>
      <c r="D136" s="86">
        <v>7100</v>
      </c>
      <c r="E136" s="86">
        <v>1894</v>
      </c>
      <c r="F136" s="87">
        <f t="shared" si="2"/>
        <v>26.676056338028172</v>
      </c>
      <c r="G136" s="6"/>
    </row>
    <row r="137" spans="1:7" ht="14.4" customHeight="1">
      <c r="A137" s="33" t="s">
        <v>232</v>
      </c>
      <c r="B137" s="34" t="s">
        <v>197</v>
      </c>
      <c r="C137" s="89" t="s">
        <v>380</v>
      </c>
      <c r="D137" s="86">
        <v>1200</v>
      </c>
      <c r="E137" s="86" t="s">
        <v>13</v>
      </c>
      <c r="F137" s="87"/>
      <c r="G137" s="6"/>
    </row>
    <row r="138" spans="1:7" ht="14.4" customHeight="1">
      <c r="A138" s="33" t="s">
        <v>234</v>
      </c>
      <c r="B138" s="34" t="s">
        <v>197</v>
      </c>
      <c r="C138" s="89" t="s">
        <v>381</v>
      </c>
      <c r="D138" s="86">
        <v>5900</v>
      </c>
      <c r="E138" s="86">
        <v>1894</v>
      </c>
      <c r="F138" s="87">
        <f t="shared" si="2"/>
        <v>32.101694915254235</v>
      </c>
      <c r="G138" s="6"/>
    </row>
    <row r="139" spans="1:7" ht="14.4" customHeight="1">
      <c r="A139" s="33" t="s">
        <v>382</v>
      </c>
      <c r="B139" s="34" t="s">
        <v>197</v>
      </c>
      <c r="C139" s="89" t="s">
        <v>383</v>
      </c>
      <c r="D139" s="86">
        <v>5361600</v>
      </c>
      <c r="E139" s="86">
        <v>1118363.01</v>
      </c>
      <c r="F139" s="87">
        <f t="shared" si="2"/>
        <v>20.858755035810205</v>
      </c>
      <c r="G139" s="6"/>
    </row>
    <row r="140" spans="1:7" ht="14.4" customHeight="1">
      <c r="A140" s="33" t="s">
        <v>384</v>
      </c>
      <c r="B140" s="34" t="s">
        <v>197</v>
      </c>
      <c r="C140" s="89" t="s">
        <v>385</v>
      </c>
      <c r="D140" s="86">
        <v>5361600</v>
      </c>
      <c r="E140" s="86">
        <v>1118363.01</v>
      </c>
      <c r="F140" s="87">
        <f t="shared" si="2"/>
        <v>20.858755035810205</v>
      </c>
      <c r="G140" s="6"/>
    </row>
    <row r="141" spans="1:7" ht="22.8" customHeight="1">
      <c r="A141" s="33" t="s">
        <v>269</v>
      </c>
      <c r="B141" s="34" t="s">
        <v>197</v>
      </c>
      <c r="C141" s="89" t="s">
        <v>386</v>
      </c>
      <c r="D141" s="86">
        <v>5361600</v>
      </c>
      <c r="E141" s="86">
        <v>1118363.01</v>
      </c>
      <c r="F141" s="87">
        <f t="shared" si="2"/>
        <v>20.858755035810205</v>
      </c>
      <c r="G141" s="6"/>
    </row>
    <row r="142" spans="1:7" ht="14.4" customHeight="1">
      <c r="A142" s="33" t="s">
        <v>271</v>
      </c>
      <c r="B142" s="34" t="s">
        <v>197</v>
      </c>
      <c r="C142" s="89" t="s">
        <v>387</v>
      </c>
      <c r="D142" s="86">
        <v>5361600</v>
      </c>
      <c r="E142" s="86">
        <v>1118363.01</v>
      </c>
      <c r="F142" s="87">
        <f t="shared" si="2"/>
        <v>20.858755035810205</v>
      </c>
      <c r="G142" s="6"/>
    </row>
    <row r="143" spans="1:7" ht="34.200000000000003" customHeight="1">
      <c r="A143" s="33" t="s">
        <v>273</v>
      </c>
      <c r="B143" s="34" t="s">
        <v>197</v>
      </c>
      <c r="C143" s="89" t="s">
        <v>388</v>
      </c>
      <c r="D143" s="86">
        <v>5361600</v>
      </c>
      <c r="E143" s="86">
        <v>1118363.01</v>
      </c>
      <c r="F143" s="87">
        <f t="shared" si="2"/>
        <v>20.858755035810205</v>
      </c>
      <c r="G143" s="6"/>
    </row>
    <row r="144" spans="1:7" ht="14.4" customHeight="1">
      <c r="A144" s="33" t="s">
        <v>389</v>
      </c>
      <c r="B144" s="34" t="s">
        <v>197</v>
      </c>
      <c r="C144" s="89" t="s">
        <v>390</v>
      </c>
      <c r="D144" s="86">
        <v>10684229</v>
      </c>
      <c r="E144" s="86">
        <v>1020910.16</v>
      </c>
      <c r="F144" s="87">
        <f t="shared" si="2"/>
        <v>9.5553002467468637</v>
      </c>
      <c r="G144" s="6"/>
    </row>
    <row r="145" spans="1:7" ht="14.4" customHeight="1">
      <c r="A145" s="33" t="s">
        <v>391</v>
      </c>
      <c r="B145" s="34" t="s">
        <v>197</v>
      </c>
      <c r="C145" s="89" t="s">
        <v>392</v>
      </c>
      <c r="D145" s="86">
        <v>471900</v>
      </c>
      <c r="E145" s="86">
        <v>110534.16</v>
      </c>
      <c r="F145" s="87">
        <f t="shared" si="2"/>
        <v>23.423216783216784</v>
      </c>
      <c r="G145" s="6"/>
    </row>
    <row r="146" spans="1:7" ht="14.4" customHeight="1">
      <c r="A146" s="33" t="s">
        <v>225</v>
      </c>
      <c r="B146" s="34" t="s">
        <v>197</v>
      </c>
      <c r="C146" s="89" t="s">
        <v>393</v>
      </c>
      <c r="D146" s="86">
        <v>471900</v>
      </c>
      <c r="E146" s="86">
        <v>110534.16</v>
      </c>
      <c r="F146" s="87">
        <f t="shared" si="2"/>
        <v>23.423216783216784</v>
      </c>
      <c r="G146" s="6"/>
    </row>
    <row r="147" spans="1:7" ht="14.4" customHeight="1">
      <c r="A147" s="33" t="s">
        <v>394</v>
      </c>
      <c r="B147" s="34" t="s">
        <v>197</v>
      </c>
      <c r="C147" s="89" t="s">
        <v>395</v>
      </c>
      <c r="D147" s="86">
        <v>471900</v>
      </c>
      <c r="E147" s="86">
        <v>110534.16</v>
      </c>
      <c r="F147" s="87">
        <f t="shared" si="2"/>
        <v>23.423216783216784</v>
      </c>
      <c r="G147" s="6"/>
    </row>
    <row r="148" spans="1:7" ht="14.4" customHeight="1">
      <c r="A148" s="33" t="s">
        <v>396</v>
      </c>
      <c r="B148" s="34" t="s">
        <v>197</v>
      </c>
      <c r="C148" s="89" t="s">
        <v>397</v>
      </c>
      <c r="D148" s="86">
        <v>471900</v>
      </c>
      <c r="E148" s="86">
        <v>110534.16</v>
      </c>
      <c r="F148" s="87">
        <f t="shared" si="2"/>
        <v>23.423216783216784</v>
      </c>
      <c r="G148" s="6"/>
    </row>
    <row r="149" spans="1:7" ht="14.4" customHeight="1">
      <c r="A149" s="33" t="s">
        <v>398</v>
      </c>
      <c r="B149" s="34" t="s">
        <v>197</v>
      </c>
      <c r="C149" s="89" t="s">
        <v>399</v>
      </c>
      <c r="D149" s="86">
        <v>3586163</v>
      </c>
      <c r="E149" s="86" t="s">
        <v>13</v>
      </c>
      <c r="F149" s="87"/>
      <c r="G149" s="6"/>
    </row>
    <row r="150" spans="1:7" ht="22.8" customHeight="1">
      <c r="A150" s="33" t="s">
        <v>219</v>
      </c>
      <c r="B150" s="34" t="s">
        <v>197</v>
      </c>
      <c r="C150" s="89" t="s">
        <v>400</v>
      </c>
      <c r="D150" s="86">
        <v>600</v>
      </c>
      <c r="E150" s="86" t="s">
        <v>13</v>
      </c>
      <c r="F150" s="87"/>
      <c r="G150" s="6"/>
    </row>
    <row r="151" spans="1:7" ht="22.8" customHeight="1">
      <c r="A151" s="33" t="s">
        <v>221</v>
      </c>
      <c r="B151" s="34" t="s">
        <v>197</v>
      </c>
      <c r="C151" s="89" t="s">
        <v>401</v>
      </c>
      <c r="D151" s="86">
        <v>600</v>
      </c>
      <c r="E151" s="86" t="s">
        <v>13</v>
      </c>
      <c r="F151" s="87"/>
      <c r="G151" s="6"/>
    </row>
    <row r="152" spans="1:7" ht="22.8" customHeight="1">
      <c r="A152" s="33" t="s">
        <v>223</v>
      </c>
      <c r="B152" s="34" t="s">
        <v>197</v>
      </c>
      <c r="C152" s="89" t="s">
        <v>402</v>
      </c>
      <c r="D152" s="86">
        <v>600</v>
      </c>
      <c r="E152" s="86" t="s">
        <v>13</v>
      </c>
      <c r="F152" s="87"/>
      <c r="G152" s="6"/>
    </row>
    <row r="153" spans="1:7" ht="14.4" customHeight="1">
      <c r="A153" s="33" t="s">
        <v>225</v>
      </c>
      <c r="B153" s="34" t="s">
        <v>197</v>
      </c>
      <c r="C153" s="89" t="s">
        <v>403</v>
      </c>
      <c r="D153" s="86">
        <v>3585563</v>
      </c>
      <c r="E153" s="86" t="s">
        <v>13</v>
      </c>
      <c r="F153" s="87"/>
      <c r="G153" s="6"/>
    </row>
    <row r="154" spans="1:7" ht="22.8" customHeight="1">
      <c r="A154" s="33" t="s">
        <v>226</v>
      </c>
      <c r="B154" s="34" t="s">
        <v>197</v>
      </c>
      <c r="C154" s="89" t="s">
        <v>404</v>
      </c>
      <c r="D154" s="86">
        <v>3585563</v>
      </c>
      <c r="E154" s="86" t="s">
        <v>13</v>
      </c>
      <c r="F154" s="87"/>
      <c r="G154" s="6"/>
    </row>
    <row r="155" spans="1:7" ht="22.8" customHeight="1">
      <c r="A155" s="33" t="s">
        <v>227</v>
      </c>
      <c r="B155" s="34" t="s">
        <v>197</v>
      </c>
      <c r="C155" s="89" t="s">
        <v>405</v>
      </c>
      <c r="D155" s="86">
        <v>50000</v>
      </c>
      <c r="E155" s="86" t="s">
        <v>13</v>
      </c>
      <c r="F155" s="87"/>
      <c r="G155" s="6"/>
    </row>
    <row r="156" spans="1:7" ht="14.4" customHeight="1">
      <c r="A156" s="33" t="s">
        <v>406</v>
      </c>
      <c r="B156" s="34" t="s">
        <v>197</v>
      </c>
      <c r="C156" s="89" t="s">
        <v>407</v>
      </c>
      <c r="D156" s="86">
        <v>3535563</v>
      </c>
      <c r="E156" s="86" t="s">
        <v>13</v>
      </c>
      <c r="F156" s="87"/>
      <c r="G156" s="6"/>
    </row>
    <row r="157" spans="1:7" ht="14.4" customHeight="1">
      <c r="A157" s="33" t="s">
        <v>408</v>
      </c>
      <c r="B157" s="34" t="s">
        <v>197</v>
      </c>
      <c r="C157" s="89" t="s">
        <v>409</v>
      </c>
      <c r="D157" s="86">
        <v>6626166</v>
      </c>
      <c r="E157" s="86">
        <v>910376</v>
      </c>
      <c r="F157" s="87">
        <f t="shared" ref="F157:F181" si="3">E157/D157*100</f>
        <v>13.739106445567467</v>
      </c>
      <c r="G157" s="6"/>
    </row>
    <row r="158" spans="1:7" ht="14.4" customHeight="1">
      <c r="A158" s="33" t="s">
        <v>225</v>
      </c>
      <c r="B158" s="34" t="s">
        <v>197</v>
      </c>
      <c r="C158" s="89" t="s">
        <v>410</v>
      </c>
      <c r="D158" s="86">
        <v>4412600</v>
      </c>
      <c r="E158" s="86">
        <v>910376</v>
      </c>
      <c r="F158" s="87">
        <f t="shared" si="3"/>
        <v>20.631283143724787</v>
      </c>
      <c r="G158" s="6"/>
    </row>
    <row r="159" spans="1:7" ht="14.4" customHeight="1">
      <c r="A159" s="33" t="s">
        <v>394</v>
      </c>
      <c r="B159" s="34" t="s">
        <v>197</v>
      </c>
      <c r="C159" s="89" t="s">
        <v>411</v>
      </c>
      <c r="D159" s="86">
        <v>2937800</v>
      </c>
      <c r="E159" s="86">
        <v>636500</v>
      </c>
      <c r="F159" s="87">
        <f t="shared" si="3"/>
        <v>21.665872421539927</v>
      </c>
      <c r="G159" s="6"/>
    </row>
    <row r="160" spans="1:7" ht="22.8" customHeight="1">
      <c r="A160" s="33" t="s">
        <v>412</v>
      </c>
      <c r="B160" s="34" t="s">
        <v>197</v>
      </c>
      <c r="C160" s="89" t="s">
        <v>413</v>
      </c>
      <c r="D160" s="86">
        <v>2937800</v>
      </c>
      <c r="E160" s="86">
        <v>636500</v>
      </c>
      <c r="F160" s="87">
        <f t="shared" si="3"/>
        <v>21.665872421539927</v>
      </c>
      <c r="G160" s="6"/>
    </row>
    <row r="161" spans="1:7" ht="22.8" customHeight="1">
      <c r="A161" s="33" t="s">
        <v>226</v>
      </c>
      <c r="B161" s="34" t="s">
        <v>197</v>
      </c>
      <c r="C161" s="89" t="s">
        <v>414</v>
      </c>
      <c r="D161" s="86">
        <v>1474800</v>
      </c>
      <c r="E161" s="86">
        <v>273876</v>
      </c>
      <c r="F161" s="87">
        <f t="shared" si="3"/>
        <v>18.570382424735556</v>
      </c>
      <c r="G161" s="6"/>
    </row>
    <row r="162" spans="1:7" ht="22.8" customHeight="1">
      <c r="A162" s="33" t="s">
        <v>415</v>
      </c>
      <c r="B162" s="34" t="s">
        <v>197</v>
      </c>
      <c r="C162" s="89" t="s">
        <v>416</v>
      </c>
      <c r="D162" s="86">
        <v>1474800</v>
      </c>
      <c r="E162" s="86">
        <v>273876</v>
      </c>
      <c r="F162" s="87">
        <f t="shared" si="3"/>
        <v>18.570382424735556</v>
      </c>
      <c r="G162" s="6"/>
    </row>
    <row r="163" spans="1:7" ht="22.8" customHeight="1">
      <c r="A163" s="33" t="s">
        <v>332</v>
      </c>
      <c r="B163" s="34" t="s">
        <v>197</v>
      </c>
      <c r="C163" s="89" t="s">
        <v>417</v>
      </c>
      <c r="D163" s="86">
        <v>2213566</v>
      </c>
      <c r="E163" s="86" t="s">
        <v>13</v>
      </c>
      <c r="F163" s="87"/>
      <c r="G163" s="6"/>
    </row>
    <row r="164" spans="1:7" ht="14.4" customHeight="1">
      <c r="A164" s="33" t="s">
        <v>333</v>
      </c>
      <c r="B164" s="34" t="s">
        <v>197</v>
      </c>
      <c r="C164" s="89" t="s">
        <v>418</v>
      </c>
      <c r="D164" s="86">
        <v>2213566</v>
      </c>
      <c r="E164" s="86" t="s">
        <v>13</v>
      </c>
      <c r="F164" s="87"/>
      <c r="G164" s="6"/>
    </row>
    <row r="165" spans="1:7" ht="22.8" customHeight="1">
      <c r="A165" s="33" t="s">
        <v>334</v>
      </c>
      <c r="B165" s="34" t="s">
        <v>197</v>
      </c>
      <c r="C165" s="89" t="s">
        <v>419</v>
      </c>
      <c r="D165" s="86">
        <v>2213566</v>
      </c>
      <c r="E165" s="86" t="s">
        <v>13</v>
      </c>
      <c r="F165" s="87"/>
      <c r="G165" s="6"/>
    </row>
    <row r="166" spans="1:7" ht="14.4" customHeight="1">
      <c r="A166" s="33" t="s">
        <v>420</v>
      </c>
      <c r="B166" s="34" t="s">
        <v>197</v>
      </c>
      <c r="C166" s="89" t="s">
        <v>421</v>
      </c>
      <c r="D166" s="86">
        <v>153800</v>
      </c>
      <c r="E166" s="86">
        <v>16230</v>
      </c>
      <c r="F166" s="87">
        <f t="shared" si="3"/>
        <v>10.552665799739922</v>
      </c>
      <c r="G166" s="6"/>
    </row>
    <row r="167" spans="1:7" ht="14.4" customHeight="1">
      <c r="A167" s="33" t="s">
        <v>422</v>
      </c>
      <c r="B167" s="34" t="s">
        <v>197</v>
      </c>
      <c r="C167" s="89" t="s">
        <v>423</v>
      </c>
      <c r="D167" s="86">
        <v>153800</v>
      </c>
      <c r="E167" s="86">
        <v>16230</v>
      </c>
      <c r="F167" s="87">
        <f t="shared" si="3"/>
        <v>10.552665799739922</v>
      </c>
      <c r="G167" s="6"/>
    </row>
    <row r="168" spans="1:7" ht="22.8" customHeight="1">
      <c r="A168" s="33" t="s">
        <v>219</v>
      </c>
      <c r="B168" s="34" t="s">
        <v>197</v>
      </c>
      <c r="C168" s="89" t="s">
        <v>424</v>
      </c>
      <c r="D168" s="86">
        <v>153800</v>
      </c>
      <c r="E168" s="86">
        <v>16230</v>
      </c>
      <c r="F168" s="87">
        <f t="shared" si="3"/>
        <v>10.552665799739922</v>
      </c>
      <c r="G168" s="6"/>
    </row>
    <row r="169" spans="1:7" ht="22.8" customHeight="1">
      <c r="A169" s="33" t="s">
        <v>221</v>
      </c>
      <c r="B169" s="34" t="s">
        <v>197</v>
      </c>
      <c r="C169" s="89" t="s">
        <v>425</v>
      </c>
      <c r="D169" s="86">
        <v>153800</v>
      </c>
      <c r="E169" s="86">
        <v>16230</v>
      </c>
      <c r="F169" s="87">
        <f t="shared" si="3"/>
        <v>10.552665799739922</v>
      </c>
      <c r="G169" s="6"/>
    </row>
    <row r="170" spans="1:7" ht="22.8" customHeight="1">
      <c r="A170" s="33" t="s">
        <v>223</v>
      </c>
      <c r="B170" s="34" t="s">
        <v>197</v>
      </c>
      <c r="C170" s="89" t="s">
        <v>426</v>
      </c>
      <c r="D170" s="86">
        <v>153800</v>
      </c>
      <c r="E170" s="86">
        <v>16230</v>
      </c>
      <c r="F170" s="87">
        <f t="shared" si="3"/>
        <v>10.552665799739922</v>
      </c>
      <c r="G170" s="6"/>
    </row>
    <row r="171" spans="1:7" ht="14.4" customHeight="1">
      <c r="A171" s="33" t="s">
        <v>427</v>
      </c>
      <c r="B171" s="34" t="s">
        <v>197</v>
      </c>
      <c r="C171" s="89" t="s">
        <v>428</v>
      </c>
      <c r="D171" s="86">
        <v>1350000</v>
      </c>
      <c r="E171" s="86">
        <v>350000</v>
      </c>
      <c r="F171" s="87">
        <f t="shared" si="3"/>
        <v>25.925925925925924</v>
      </c>
      <c r="G171" s="6"/>
    </row>
    <row r="172" spans="1:7" ht="14.4" customHeight="1">
      <c r="A172" s="33" t="s">
        <v>429</v>
      </c>
      <c r="B172" s="34" t="s">
        <v>197</v>
      </c>
      <c r="C172" s="89" t="s">
        <v>430</v>
      </c>
      <c r="D172" s="86">
        <v>1350000</v>
      </c>
      <c r="E172" s="86">
        <v>350000</v>
      </c>
      <c r="F172" s="87">
        <f t="shared" si="3"/>
        <v>25.925925925925924</v>
      </c>
      <c r="G172" s="6"/>
    </row>
    <row r="173" spans="1:7" ht="22.8" customHeight="1">
      <c r="A173" s="33" t="s">
        <v>269</v>
      </c>
      <c r="B173" s="34" t="s">
        <v>197</v>
      </c>
      <c r="C173" s="89" t="s">
        <v>431</v>
      </c>
      <c r="D173" s="86">
        <v>1350000</v>
      </c>
      <c r="E173" s="86">
        <v>350000</v>
      </c>
      <c r="F173" s="87">
        <f t="shared" si="3"/>
        <v>25.925925925925924</v>
      </c>
      <c r="G173" s="6"/>
    </row>
    <row r="174" spans="1:7" ht="22.8" customHeight="1">
      <c r="A174" s="33" t="s">
        <v>432</v>
      </c>
      <c r="B174" s="34" t="s">
        <v>197</v>
      </c>
      <c r="C174" s="89" t="s">
        <v>433</v>
      </c>
      <c r="D174" s="86">
        <v>1350000</v>
      </c>
      <c r="E174" s="86">
        <v>350000</v>
      </c>
      <c r="F174" s="87">
        <f t="shared" si="3"/>
        <v>25.925925925925924</v>
      </c>
      <c r="G174" s="6"/>
    </row>
    <row r="175" spans="1:7" ht="22.8" customHeight="1">
      <c r="A175" s="33" t="s">
        <v>434</v>
      </c>
      <c r="B175" s="34" t="s">
        <v>197</v>
      </c>
      <c r="C175" s="89" t="s">
        <v>435</v>
      </c>
      <c r="D175" s="86">
        <v>1350000</v>
      </c>
      <c r="E175" s="86">
        <v>350000</v>
      </c>
      <c r="F175" s="87">
        <f t="shared" si="3"/>
        <v>25.925925925925924</v>
      </c>
      <c r="G175" s="6"/>
    </row>
    <row r="176" spans="1:7" ht="22.8" customHeight="1">
      <c r="A176" s="33" t="s">
        <v>436</v>
      </c>
      <c r="B176" s="34" t="s">
        <v>197</v>
      </c>
      <c r="C176" s="89" t="s">
        <v>437</v>
      </c>
      <c r="D176" s="86">
        <v>36000</v>
      </c>
      <c r="E176" s="86">
        <v>8294.07</v>
      </c>
      <c r="F176" s="87">
        <f t="shared" si="3"/>
        <v>23.03908333333333</v>
      </c>
      <c r="G176" s="6"/>
    </row>
    <row r="177" spans="1:7" ht="22.8" customHeight="1">
      <c r="A177" s="33" t="s">
        <v>438</v>
      </c>
      <c r="B177" s="34" t="s">
        <v>197</v>
      </c>
      <c r="C177" s="89" t="s">
        <v>439</v>
      </c>
      <c r="D177" s="86">
        <v>36000</v>
      </c>
      <c r="E177" s="86">
        <v>8294.07</v>
      </c>
      <c r="F177" s="87">
        <f t="shared" si="3"/>
        <v>23.03908333333333</v>
      </c>
      <c r="G177" s="6"/>
    </row>
    <row r="178" spans="1:7" ht="14.4" customHeight="1">
      <c r="A178" s="33" t="s">
        <v>440</v>
      </c>
      <c r="B178" s="34" t="s">
        <v>197</v>
      </c>
      <c r="C178" s="89" t="s">
        <v>441</v>
      </c>
      <c r="D178" s="86">
        <v>36000</v>
      </c>
      <c r="E178" s="86">
        <v>8294.07</v>
      </c>
      <c r="F178" s="87">
        <f t="shared" si="3"/>
        <v>23.03908333333333</v>
      </c>
      <c r="G178" s="6"/>
    </row>
    <row r="179" spans="1:7" ht="14.4" customHeight="1" thickBot="1">
      <c r="A179" s="33" t="s">
        <v>442</v>
      </c>
      <c r="B179" s="34" t="s">
        <v>197</v>
      </c>
      <c r="C179" s="89" t="s">
        <v>443</v>
      </c>
      <c r="D179" s="86">
        <v>36000</v>
      </c>
      <c r="E179" s="86">
        <v>8294.07</v>
      </c>
      <c r="F179" s="87">
        <f t="shared" si="3"/>
        <v>23.03908333333333</v>
      </c>
      <c r="G179" s="6"/>
    </row>
    <row r="180" spans="1:7" ht="13.05" customHeight="1" thickBot="1">
      <c r="A180" s="36"/>
      <c r="B180" s="37"/>
      <c r="C180" s="90"/>
      <c r="D180" s="90"/>
      <c r="E180" s="90"/>
      <c r="F180" s="87"/>
      <c r="G180" s="3"/>
    </row>
    <row r="181" spans="1:7" ht="15" customHeight="1" thickBot="1">
      <c r="A181" s="38" t="s">
        <v>444</v>
      </c>
      <c r="B181" s="39">
        <v>450</v>
      </c>
      <c r="C181" s="91" t="s">
        <v>12</v>
      </c>
      <c r="D181" s="92">
        <v>-804900</v>
      </c>
      <c r="E181" s="92">
        <v>3798731.03</v>
      </c>
      <c r="F181" s="87">
        <f t="shared" si="3"/>
        <v>-471.95068082991673</v>
      </c>
      <c r="G181" s="6"/>
    </row>
    <row r="182" spans="1:7" ht="13.05" customHeight="1">
      <c r="A182" s="3"/>
      <c r="B182" s="40"/>
      <c r="C182" s="93"/>
      <c r="D182" s="93"/>
      <c r="E182" s="93"/>
      <c r="F182" s="93"/>
      <c r="G182" s="3"/>
    </row>
    <row r="183" spans="1:7" ht="14.4" hidden="1">
      <c r="A183" s="7"/>
      <c r="B183" s="7"/>
      <c r="C183" s="94"/>
      <c r="D183" s="95"/>
      <c r="E183" s="95"/>
      <c r="F183" s="95"/>
      <c r="G183" s="3" t="s">
        <v>191</v>
      </c>
    </row>
    <row r="184" spans="1:7" ht="14.4">
      <c r="C184" s="96"/>
      <c r="D184" s="96"/>
      <c r="E184" s="96"/>
      <c r="F184" s="96"/>
    </row>
    <row r="185" spans="1:7" ht="14.4">
      <c r="C185" s="96"/>
      <c r="D185" s="96"/>
      <c r="E185" s="96"/>
      <c r="F185" s="96"/>
    </row>
    <row r="186" spans="1:7" ht="14.4">
      <c r="C186" s="96"/>
      <c r="D186" s="96"/>
      <c r="E186" s="96"/>
      <c r="F186" s="96"/>
    </row>
    <row r="187" spans="1:7" ht="14.4">
      <c r="C187" s="96"/>
      <c r="D187" s="96"/>
      <c r="E187" s="96"/>
      <c r="F187" s="96"/>
    </row>
    <row r="188" spans="1:7" ht="14.4">
      <c r="C188" s="96"/>
      <c r="D188" s="96"/>
      <c r="E188" s="96"/>
      <c r="F188" s="96"/>
    </row>
    <row r="189" spans="1:7" ht="14.4">
      <c r="C189" s="96"/>
      <c r="D189" s="96"/>
      <c r="E189" s="96"/>
      <c r="F189" s="96"/>
    </row>
    <row r="190" spans="1:7" ht="14.4">
      <c r="C190" s="96"/>
      <c r="D190" s="96"/>
      <c r="E190" s="96"/>
      <c r="F190" s="96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scale="50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topLeftCell="A7" workbookViewId="0">
      <selection activeCell="F8" sqref="F8:F13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2.21875" style="1" customWidth="1"/>
    <col min="5" max="6" width="13.109375" style="1" customWidth="1"/>
    <col min="7" max="7" width="9.44140625" style="1" customWidth="1"/>
    <col min="8" max="16384" width="8.88671875" style="1"/>
  </cols>
  <sheetData>
    <row r="1" spans="1:7" ht="10.5" customHeight="1">
      <c r="A1" s="23"/>
      <c r="B1" s="42"/>
      <c r="C1" s="24"/>
      <c r="D1" s="25"/>
      <c r="E1" s="3"/>
      <c r="F1" s="3"/>
      <c r="G1" s="3"/>
    </row>
    <row r="2" spans="1:7" ht="14.1" customHeight="1">
      <c r="A2" s="59" t="s">
        <v>445</v>
      </c>
      <c r="B2" s="60"/>
      <c r="C2" s="60"/>
      <c r="D2" s="8"/>
      <c r="E2" s="3"/>
      <c r="F2" s="3"/>
      <c r="G2" s="3"/>
    </row>
    <row r="3" spans="1:7" ht="14.1" customHeight="1">
      <c r="A3" s="43"/>
      <c r="B3" s="44"/>
      <c r="C3" s="28"/>
      <c r="D3" s="27"/>
      <c r="E3" s="74"/>
      <c r="F3" s="29"/>
      <c r="G3" s="3"/>
    </row>
    <row r="4" spans="1:7" ht="11.4" customHeight="1">
      <c r="A4" s="57" t="s">
        <v>1</v>
      </c>
      <c r="B4" s="57" t="s">
        <v>2</v>
      </c>
      <c r="C4" s="57" t="s">
        <v>446</v>
      </c>
      <c r="D4" s="67" t="s">
        <v>484</v>
      </c>
      <c r="E4" s="69" t="s">
        <v>482</v>
      </c>
      <c r="F4" s="83" t="s">
        <v>483</v>
      </c>
      <c r="G4" s="4"/>
    </row>
    <row r="5" spans="1:7" ht="138" customHeight="1">
      <c r="A5" s="58"/>
      <c r="B5" s="58"/>
      <c r="C5" s="58"/>
      <c r="D5" s="66"/>
      <c r="E5" s="70"/>
      <c r="F5" s="82"/>
      <c r="G5" s="4"/>
    </row>
    <row r="6" spans="1:7" ht="11.4" customHeight="1" thickBot="1">
      <c r="A6" s="9" t="s">
        <v>4</v>
      </c>
      <c r="B6" s="9" t="s">
        <v>5</v>
      </c>
      <c r="C6" s="9" t="s">
        <v>6</v>
      </c>
      <c r="D6" s="71" t="s">
        <v>7</v>
      </c>
      <c r="E6" s="72" t="s">
        <v>8</v>
      </c>
      <c r="F6" s="71" t="s">
        <v>9</v>
      </c>
      <c r="G6" s="4"/>
    </row>
    <row r="7" spans="1:7" ht="38.25" customHeight="1">
      <c r="A7" s="30" t="s">
        <v>447</v>
      </c>
      <c r="B7" s="11" t="s">
        <v>448</v>
      </c>
      <c r="C7" s="12" t="s">
        <v>12</v>
      </c>
      <c r="D7" s="13">
        <v>804900</v>
      </c>
      <c r="E7" s="13">
        <v>-3798731.03</v>
      </c>
      <c r="F7" s="13">
        <f>E7/D7*100</f>
        <v>-471.95068082991673</v>
      </c>
      <c r="G7" s="6"/>
    </row>
    <row r="8" spans="1:7" ht="19.5" customHeight="1">
      <c r="A8" s="45" t="s">
        <v>449</v>
      </c>
      <c r="B8" s="15"/>
      <c r="C8" s="16"/>
      <c r="D8" s="16"/>
      <c r="E8" s="46"/>
      <c r="F8" s="13"/>
      <c r="G8" s="6"/>
    </row>
    <row r="9" spans="1:7" ht="24.75" customHeight="1">
      <c r="A9" s="47" t="s">
        <v>450</v>
      </c>
      <c r="B9" s="48" t="s">
        <v>451</v>
      </c>
      <c r="C9" s="35" t="s">
        <v>12</v>
      </c>
      <c r="D9" s="31">
        <v>520000</v>
      </c>
      <c r="E9" s="31" t="s">
        <v>13</v>
      </c>
      <c r="F9" s="13"/>
      <c r="G9" s="6"/>
    </row>
    <row r="10" spans="1:7" ht="12.9" customHeight="1">
      <c r="A10" s="49" t="s">
        <v>452</v>
      </c>
      <c r="B10" s="15"/>
      <c r="C10" s="16"/>
      <c r="D10" s="16"/>
      <c r="E10" s="16"/>
      <c r="F10" s="13"/>
      <c r="G10" s="6"/>
    </row>
    <row r="11" spans="1:7" ht="22.8" customHeight="1">
      <c r="A11" s="50" t="s">
        <v>453</v>
      </c>
      <c r="B11" s="51" t="s">
        <v>451</v>
      </c>
      <c r="C11" s="52" t="s">
        <v>454</v>
      </c>
      <c r="D11" s="31">
        <v>520000</v>
      </c>
      <c r="E11" s="31" t="s">
        <v>13</v>
      </c>
      <c r="F11" s="13"/>
      <c r="G11" s="6"/>
    </row>
    <row r="12" spans="1:7" ht="22.8" customHeight="1">
      <c r="A12" s="50" t="s">
        <v>455</v>
      </c>
      <c r="B12" s="51" t="s">
        <v>451</v>
      </c>
      <c r="C12" s="52" t="s">
        <v>456</v>
      </c>
      <c r="D12" s="31">
        <v>520000</v>
      </c>
      <c r="E12" s="31" t="s">
        <v>13</v>
      </c>
      <c r="F12" s="13"/>
      <c r="G12" s="6"/>
    </row>
    <row r="13" spans="1:7" ht="22.8" customHeight="1">
      <c r="A13" s="50" t="s">
        <v>457</v>
      </c>
      <c r="B13" s="51" t="s">
        <v>451</v>
      </c>
      <c r="C13" s="52" t="s">
        <v>458</v>
      </c>
      <c r="D13" s="31">
        <v>520000</v>
      </c>
      <c r="E13" s="31" t="s">
        <v>13</v>
      </c>
      <c r="F13" s="13"/>
      <c r="G13" s="6"/>
    </row>
    <row r="14" spans="1:7" ht="15" customHeight="1">
      <c r="A14" s="49" t="s">
        <v>452</v>
      </c>
      <c r="B14" s="15"/>
      <c r="C14" s="16"/>
      <c r="D14" s="16"/>
      <c r="E14" s="16"/>
      <c r="F14" s="13"/>
      <c r="G14" s="6"/>
    </row>
    <row r="15" spans="1:7" ht="24.75" customHeight="1">
      <c r="A15" s="47" t="s">
        <v>459</v>
      </c>
      <c r="B15" s="48" t="s">
        <v>460</v>
      </c>
      <c r="C15" s="35" t="s">
        <v>12</v>
      </c>
      <c r="D15" s="31">
        <v>284900</v>
      </c>
      <c r="E15" s="31">
        <v>-3798731.03</v>
      </c>
      <c r="F15" s="13">
        <f t="shared" ref="F8:F24" si="0">E15/D15*100</f>
        <v>-1333.3559248859249</v>
      </c>
      <c r="G15" s="6"/>
    </row>
    <row r="16" spans="1:7" ht="22.8" customHeight="1">
      <c r="A16" s="50" t="s">
        <v>461</v>
      </c>
      <c r="B16" s="51" t="s">
        <v>460</v>
      </c>
      <c r="C16" s="52" t="s">
        <v>462</v>
      </c>
      <c r="D16" s="31">
        <v>284900</v>
      </c>
      <c r="E16" s="31">
        <v>-3798731.03</v>
      </c>
      <c r="F16" s="13">
        <f t="shared" si="0"/>
        <v>-1333.3559248859249</v>
      </c>
      <c r="G16" s="6"/>
    </row>
    <row r="17" spans="1:7" ht="24.75" customHeight="1">
      <c r="A17" s="47" t="s">
        <v>463</v>
      </c>
      <c r="B17" s="48" t="s">
        <v>464</v>
      </c>
      <c r="C17" s="35" t="s">
        <v>12</v>
      </c>
      <c r="D17" s="31">
        <v>-107202689</v>
      </c>
      <c r="E17" s="31">
        <v>-26946327.800000001</v>
      </c>
      <c r="F17" s="13">
        <f t="shared" si="0"/>
        <v>25.135869306412641</v>
      </c>
      <c r="G17" s="6"/>
    </row>
    <row r="18" spans="1:7" ht="14.4" customHeight="1">
      <c r="A18" s="50" t="s">
        <v>465</v>
      </c>
      <c r="B18" s="51" t="s">
        <v>464</v>
      </c>
      <c r="C18" s="52" t="s">
        <v>466</v>
      </c>
      <c r="D18" s="31">
        <v>-107202689</v>
      </c>
      <c r="E18" s="31">
        <v>-26946327.800000001</v>
      </c>
      <c r="F18" s="13">
        <f t="shared" si="0"/>
        <v>25.135869306412641</v>
      </c>
      <c r="G18" s="6"/>
    </row>
    <row r="19" spans="1:7" ht="14.4" customHeight="1">
      <c r="A19" s="50" t="s">
        <v>467</v>
      </c>
      <c r="B19" s="51" t="s">
        <v>464</v>
      </c>
      <c r="C19" s="52" t="s">
        <v>468</v>
      </c>
      <c r="D19" s="31">
        <v>-107202689</v>
      </c>
      <c r="E19" s="31">
        <v>-26946327.800000001</v>
      </c>
      <c r="F19" s="13">
        <f t="shared" si="0"/>
        <v>25.135869306412641</v>
      </c>
      <c r="G19" s="6"/>
    </row>
    <row r="20" spans="1:7" ht="22.8" customHeight="1">
      <c r="A20" s="50" t="s">
        <v>469</v>
      </c>
      <c r="B20" s="51" t="s">
        <v>464</v>
      </c>
      <c r="C20" s="52" t="s">
        <v>470</v>
      </c>
      <c r="D20" s="31">
        <v>-107202689</v>
      </c>
      <c r="E20" s="31">
        <v>-26946327.800000001</v>
      </c>
      <c r="F20" s="13">
        <f t="shared" si="0"/>
        <v>25.135869306412641</v>
      </c>
      <c r="G20" s="6"/>
    </row>
    <row r="21" spans="1:7" ht="24.75" customHeight="1">
      <c r="A21" s="47" t="s">
        <v>471</v>
      </c>
      <c r="B21" s="48" t="s">
        <v>472</v>
      </c>
      <c r="C21" s="35" t="s">
        <v>12</v>
      </c>
      <c r="D21" s="31">
        <v>108007589</v>
      </c>
      <c r="E21" s="31">
        <v>23147596.77</v>
      </c>
      <c r="F21" s="13">
        <f t="shared" si="0"/>
        <v>21.431454015698844</v>
      </c>
      <c r="G21" s="6"/>
    </row>
    <row r="22" spans="1:7" ht="14.4" customHeight="1">
      <c r="A22" s="50" t="s">
        <v>473</v>
      </c>
      <c r="B22" s="51" t="s">
        <v>472</v>
      </c>
      <c r="C22" s="52" t="s">
        <v>474</v>
      </c>
      <c r="D22" s="31">
        <v>108007589</v>
      </c>
      <c r="E22" s="31">
        <v>23147596.77</v>
      </c>
      <c r="F22" s="13">
        <f t="shared" si="0"/>
        <v>21.431454015698844</v>
      </c>
      <c r="G22" s="6"/>
    </row>
    <row r="23" spans="1:7" ht="14.4" customHeight="1">
      <c r="A23" s="50" t="s">
        <v>475</v>
      </c>
      <c r="B23" s="51" t="s">
        <v>472</v>
      </c>
      <c r="C23" s="52" t="s">
        <v>476</v>
      </c>
      <c r="D23" s="31">
        <v>108007589</v>
      </c>
      <c r="E23" s="31">
        <v>23147596.77</v>
      </c>
      <c r="F23" s="13">
        <f t="shared" si="0"/>
        <v>21.431454015698844</v>
      </c>
      <c r="G23" s="6"/>
    </row>
    <row r="24" spans="1:7" ht="22.8" customHeight="1" thickBot="1">
      <c r="A24" s="50" t="s">
        <v>477</v>
      </c>
      <c r="B24" s="51" t="s">
        <v>472</v>
      </c>
      <c r="C24" s="52" t="s">
        <v>478</v>
      </c>
      <c r="D24" s="31">
        <v>108007589</v>
      </c>
      <c r="E24" s="31">
        <v>23147596.77</v>
      </c>
      <c r="F24" s="13">
        <f t="shared" si="0"/>
        <v>21.431454015698844</v>
      </c>
      <c r="G24" s="6"/>
    </row>
    <row r="25" spans="1:7" ht="13.05" customHeight="1">
      <c r="A25" s="41"/>
      <c r="B25" s="40"/>
      <c r="C25" s="40"/>
      <c r="D25" s="40"/>
      <c r="E25" s="40"/>
      <c r="F25" s="40"/>
      <c r="G25" s="3"/>
    </row>
    <row r="26" spans="1:7" hidden="1">
      <c r="A26" s="7"/>
      <c r="B26" s="7"/>
      <c r="C26" s="7"/>
      <c r="D26" s="22"/>
      <c r="E26" s="22"/>
      <c r="F26" s="22"/>
      <c r="G26" s="3" t="s">
        <v>191</v>
      </c>
    </row>
  </sheetData>
  <mergeCells count="7">
    <mergeCell ref="E4:E5"/>
    <mergeCell ref="F4:F5"/>
    <mergeCell ref="A2:C2"/>
    <mergeCell ref="A4:A5"/>
    <mergeCell ref="B4:B5"/>
    <mergeCell ref="C4:C5"/>
    <mergeCell ref="D4:D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15C4ACA3-FE86-4103-AA42-32AE46BEA91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2017-04-05T14:27:07Z</cp:lastPrinted>
  <dcterms:created xsi:type="dcterms:W3CDTF">2017-04-05T14:25:11Z</dcterms:created>
  <dcterms:modified xsi:type="dcterms:W3CDTF">2017-04-13T06:59:32Z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C:\Users\Администратор\AppData\Local\Кейсистемс\Свод-СМАРТ\ReportManager\0503317g_20160101__win_10.xlsx</vt:lpwstr>
  </property>
</Properties>
</file>