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8" i="4"/>
  <c r="F19"/>
  <c r="F20"/>
  <c r="F21"/>
  <c r="F22"/>
  <c r="F23"/>
  <c r="F24"/>
  <c r="F25"/>
  <c r="F26"/>
  <c r="F27"/>
  <c r="F28"/>
  <c r="F29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6"/>
</calcChain>
</file>

<file path=xl/sharedStrings.xml><?xml version="1.0" encoding="utf-8"?>
<sst xmlns="http://schemas.openxmlformats.org/spreadsheetml/2006/main" count="1329" uniqueCount="665">
  <si>
    <t>на  1 декабря 2017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</si>
  <si>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</si>
  <si>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</si>
  <si>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</si>
  <si>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</si>
  <si>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</si>
  <si>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</si>
  <si>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</si>
  <si>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</si>
  <si>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</si>
  <si>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</si>
  <si>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</si>
  <si>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</si>
  <si>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</si>
  <si>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</si>
  <si>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</si>
  <si>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</si>
  <si>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</si>
  <si>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</si>
  <si>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</si>
  <si>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</si>
  <si>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</si>
  <si>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</si>
  <si>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</si>
  <si>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</si>
  <si>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</si>
  <si>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</si>
  <si>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</si>
  <si>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</si>
  <si>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</si>
  <si>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</si>
  <si>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</si>
  <si>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</si>
  <si>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</si>
  <si>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</si>
  <si>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</si>
  <si>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</si>
  <si>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</si>
  <si>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</si>
  <si>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</si>
  <si>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</si>
  <si>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</si>
  <si>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</si>
  <si>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</si>
  <si>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</si>
  <si>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</si>
  <si>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</si>
  <si>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</si>
  <si>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</si>
  <si>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</si>
  <si>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</si>
  <si>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</si>
  <si>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</si>
  <si>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</si>
  <si>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</si>
  <si>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</si>
  <si>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</si>
  <si>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</si>
  <si>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</si>
  <si>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</si>
  <si>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</si>
  <si>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</si>
  <si>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</si>
  <si>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</si>
  <si>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</si>
  <si>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</si>
  <si>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</si>
  <si>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</si>
  <si>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</si>
  <si>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</si>
  <si>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</si>
  <si>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</si>
  <si>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</si>
  <si>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</si>
  <si>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</si>
  <si>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</si>
  <si>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</si>
  <si>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</si>
  <si>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</si>
  <si>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</si>
  <si>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</si>
  <si>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</si>
  <si>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</si>
  <si>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</si>
  <si>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</si>
  <si>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</si>
  <si>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</si>
  <si>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</si>
  <si>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</si>
  <si>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</si>
  <si>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</si>
  <si>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</si>
  <si>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</si>
  <si>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</si>
  <si>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</si>
  <si>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</si>
  <si>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</si>
  <si>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</si>
  <si>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</si>
  <si>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</si>
  <si>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</si>
  <si>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</si>
  <si>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</si>
  <si>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</si>
  <si>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</si>
  <si>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</si>
  <si>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</si>
  <si>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</si>
  <si>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</si>
  <si>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</si>
  <si>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</si>
  <si>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</si>
  <si>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</si>
  <si>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</si>
  <si>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</si>
  <si>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</si>
  <si>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</si>
  <si>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</si>
  <si>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</si>
  <si>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</si>
  <si>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</si>
  <si>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</si>
  <si>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</si>
  <si>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</si>
  <si>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</si>
  <si>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</si>
  <si>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</si>
  <si>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</si>
  <si>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</si>
  <si>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</si>
  <si>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</si>
  <si>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</si>
  <si>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</si>
  <si>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</si>
  <si>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</si>
  <si>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</si>
  <si>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</si>
  <si>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</si>
  <si>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</si>
  <si>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</si>
  <si>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</si>
  <si>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</si>
  <si>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</si>
  <si>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</si>
  <si>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</si>
  <si>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</si>
  <si>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</si>
  <si>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</si>
  <si>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</si>
  <si>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</si>
  <si>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</si>
  <si>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</si>
  <si>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</si>
  <si>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</si>
  <si>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</si>
  <si>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</si>
  <si>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</si>
  <si>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</si>
  <si>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</si>
  <si>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</si>
  <si>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</si>
  <si>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</si>
  <si>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</si>
  <si>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</si>
  <si>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</si>
  <si>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</si>
  <si>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</si>
  <si>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</si>
  <si>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</si>
  <si>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</si>
  <si>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</si>
  <si>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</si>
  <si>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</si>
  <si>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</si>
  <si>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</si>
  <si>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</si>
  <si>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</si>
  <si>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</si>
  <si>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</si>
  <si>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</si>
  <si>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</si>
  <si>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</si>
  <si>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</si>
  <si>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</si>
  <si>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</si>
  <si>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</si>
  <si>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</si>
  <si>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</si>
  <si>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</si>
  <si>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</si>
  <si>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</si>
  <si>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</si>
  <si>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</si>
  <si>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</si>
  <si>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</si>
  <si>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</si>
  <si>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</si>
  <si>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</si>
  <si>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</si>
  <si>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</si>
  <si>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</si>
  <si>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</si>
  <si>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</si>
  <si>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</si>
  <si>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</si>
  <si>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</si>
  <si>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</si>
  <si>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</si>
  <si>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</si>
  <si>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</si>
  <si>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</si>
  <si>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</si>
  <si>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</si>
  <si>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</si>
  <si>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</si>
  <si>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</si>
  <si>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</si>
  <si>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</si>
  <si>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</si>
  <si>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</si>
  <si>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</si>
  <si>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</si>
  <si>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</si>
  <si>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</si>
  <si>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</si>
  <si>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</si>
  <si>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</si>
  <si>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</si>
  <si>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</si>
  <si>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</si>
  <si>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</si>
  <si>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</si>
  <si>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</si>
  <si>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</si>
  <si>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</si>
  <si>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</si>
  <si>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</si>
  <si>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</si>
  <si>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</si>
  <si>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</si>
  <si>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</si>
  <si>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</si>
  <si>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</si>
  <si>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</si>
  <si>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</si>
  <si>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</si>
  <si>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</si>
  <si>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</si>
  <si>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</si>
  <si>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</si>
  <si>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</si>
  <si>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</si>
  <si>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</si>
  <si>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</si>
  <si>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</si>
  <si>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</si>
  <si>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</si>
  <si>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</si>
  <si>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</si>
  <si>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</si>
  <si>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</si>
  <si>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</si>
  <si>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</si>
  <si>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</si>
  <si>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</si>
  <si>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</si>
  <si>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</si>
  <si>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</si>
  <si>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</si>
  <si>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</si>
  <si>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</si>
  <si>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</si>
  <si>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</si>
  <si>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</si>
  <si>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</si>
  <si>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</si>
  <si>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</si>
  <si>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</si>
  <si>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</si>
  <si>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</si>
  <si>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</si>
  <si>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</si>
  <si>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</si>
  <si>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</si>
  <si>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</si>
  <si>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</si>
  <si>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</si>
  <si>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</si>
  <si>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</si>
  <si>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</si>
  <si>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</si>
  <si>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</si>
  <si>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</si>
  <si>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</si>
  <si>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</si>
  <si>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</si>
  <si>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</si>
  <si>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</si>
  <si>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</si>
  <si>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</si>
  <si>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</si>
  <si>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</si>
  <si>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</si>
  <si>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</si>
  <si>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</si>
  <si>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</si>
  <si>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</si>
  <si>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</si>
  <si>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</si>
  <si>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</si>
  <si>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</si>
  <si>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</si>
  <si>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</si>
  <si>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</si>
  <si>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</si>
  <si>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</si>
  <si>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</si>
  <si>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</si>
  <si>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</si>
  <si>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</si>
  <si>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</si>
  <si>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</si>
  <si>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</si>
  <si>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</si>
  <si>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</si>
  <si>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</si>
  <si>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</si>
  <si>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</si>
  <si>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</si>
  <si>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</si>
  <si>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</si>
  <si>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</si>
  <si>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</si>
  <si>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</si>
  <si>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</si>
  <si>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</si>
  <si>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</si>
  <si>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</si>
  <si>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</si>
  <si>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</si>
  <si>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</si>
  <si>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</si>
  <si>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</si>
  <si>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</si>
  <si>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</si>
  <si>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</si>
  <si>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</si>
  <si>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</si>
  <si>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</si>
  <si>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</si>
  <si>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</si>
  <si>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</si>
  <si>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</si>
  <si>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</si>
  <si>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</si>
  <si>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</si>
  <si>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</si>
  <si>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</si>
  <si>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</si>
  <si>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</si>
  <si>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</si>
  <si>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</si>
  <si>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</si>
  <si>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</si>
  <si>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</si>
  <si>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</si>
  <si>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</si>
  <si>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</si>
  <si>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</si>
  <si>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</si>
  <si>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</si>
  <si>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</si>
  <si>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</si>
  <si>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</si>
  <si>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</si>
  <si>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</si>
  <si>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</si>
  <si>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</si>
  <si>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</si>
  <si>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</si>
  <si>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</si>
  <si>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</si>
  <si>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</si>
  <si>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</si>
  <si>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</si>
  <si>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</si>
  <si>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</si>
  <si>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</si>
  <si>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</si>
  <si>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</si>
  <si>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</si>
  <si>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</si>
  <si>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</si>
  <si>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</si>
  <si>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</si>
  <si>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</si>
  <si>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</si>
  <si>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</si>
  <si>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</si>
  <si>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</si>
  <si>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</si>
  <si>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</si>
  <si>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</si>
  <si>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</si>
  <si>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</si>
  <si>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</si>
  <si>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</si>
  <si>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</si>
  <si>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</si>
  <si>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</si>
  <si>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</si>
  <si>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</si>
  <si>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</si>
  <si>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</si>
  <si>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</si>
  <si>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</si>
  <si>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</si>
  <si>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</si>
  <si>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</si>
  <si>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</si>
  <si>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</si>
  <si>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</si>
  <si>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</si>
  <si>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</si>
  <si>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</si>
  <si>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</si>
  <si>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</si>
  <si>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</si>
  <si>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</si>
  <si>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</si>
  <si>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</si>
  <si>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</si>
  <si>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</si>
  <si>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</si>
  <si>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</si>
  <si>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</si>
  <si>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</si>
  <si>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</si>
  <si>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</si>
  <si>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</si>
  <si>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</si>
  <si>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</si>
  <si>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</si>
  <si>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</si>
  <si>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</si>
  <si>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</si>
  <si>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</si>
  <si>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</si>
  <si>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</si>
  <si>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</si>
  <si>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</si>
  <si>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000 0409 0000000000 853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</si>
  <si>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</si>
  <si>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</si>
  <si>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</si>
  <si>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</si>
  <si>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</si>
  <si>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</si>
  <si>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</si>
  <si>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</si>
  <si>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</si>
  <si>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</si>
  <si>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</si>
  <si>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</si>
  <si>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</si>
  <si>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</si>
  <si>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</si>
  <si>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</si>
  <si>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</si>
  <si>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</si>
  <si>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</si>
  <si>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</si>
  <si>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</si>
  <si>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</si>
  <si>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</si>
  <si>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</si>
  <si>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</si>
  <si>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</si>
  <si>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</si>
  <si>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</si>
  <si>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</si>
  <si>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</si>
  <si>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</si>
  <si>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</si>
  <si>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</si>
  <si>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</si>
  <si>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</si>
  <si>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</si>
  <si>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</si>
  <si>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</si>
  <si>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</si>
  <si>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</si>
  <si>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</si>
  <si>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</si>
  <si>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 Исполнение судебных актов</t>
  </si>
  <si>
    <t xml:space="preserve"> 000 0503 0000000000 830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</si>
  <si>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</si>
  <si>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000 0503 0000000000 831</t>
  </si>
  <si>
    <t xml:space="preserve"> 000 0503 0000000000 850</t>
  </si>
  <si>
    <t xml:space="preserve"> 000 0503 0000000000 853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</si>
  <si>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</si>
  <si>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</si>
  <si>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</si>
  <si>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</si>
  <si>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</si>
  <si>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</si>
  <si>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</si>
  <si>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</si>
  <si>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</si>
  <si>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</si>
  <si>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</si>
  <si>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</si>
  <si>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</si>
  <si>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</si>
  <si>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</si>
  <si>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</si>
  <si>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</si>
  <si>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</si>
  <si>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</si>
  <si>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</si>
  <si>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</si>
  <si>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</si>
  <si>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</si>
  <si>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</si>
  <si>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</si>
  <si>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</si>
  <si>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</si>
  <si>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</si>
  <si>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</si>
  <si>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</si>
  <si>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</si>
  <si>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</si>
  <si>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</si>
  <si>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</si>
  <si>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</si>
  <si>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</si>
  <si>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</si>
  <si>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</si>
  <si>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</si>
  <si>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</si>
  <si>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</si>
  <si>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</si>
  <si>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</si>
  <si>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</si>
  <si>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</si>
  <si>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</si>
  <si>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</si>
  <si>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</si>
  <si>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</si>
  <si>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</si>
  <si>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</si>
  <si>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</si>
  <si>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</si>
  <si>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</si>
  <si>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</si>
  <si>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</si>
  <si>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</si>
  <si>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</si>
  <si>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</si>
  <si>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</si>
  <si>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</si>
  <si>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</si>
  <si>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</si>
  <si>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</si>
  <si>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</si>
  <si>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</si>
  <si>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</si>
  <si>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</si>
  <si>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</si>
  <si>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</si>
  <si>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</si>
  <si>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</si>
  <si>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</si>
  <si>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</si>
  <si>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</si>
  <si>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</si>
  <si>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</si>
  <si>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</si>
  <si>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</si>
  <si>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</si>
  <si>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</si>
  <si>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</si>
  <si>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</si>
  <si>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</si>
  <si>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</si>
  <si>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</si>
  <si>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</si>
  <si>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</si>
  <si>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</si>
  <si>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</si>
  <si>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</si>
  <si>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</si>
  <si>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</si>
  <si>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</si>
  <si>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</si>
  <si>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</si>
  <si>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</si>
  <si>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</si>
  <si>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</si>
  <si>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</si>
  <si>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</si>
  <si>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</si>
  <si>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</si>
  <si>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</si>
  <si>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</si>
  <si>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</si>
  <si>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</si>
  <si>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</si>
  <si>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</si>
  <si>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</si>
  <si>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</si>
  <si>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</si>
  <si>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</si>
  <si>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</si>
  <si>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</si>
  <si>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</si>
  <si>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</si>
  <si>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</si>
  <si>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</si>
  <si>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</si>
  <si>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</si>
  <si>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</si>
  <si>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</si>
  <si>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</si>
  <si>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</si>
  <si>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</si>
  <si>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</si>
  <si>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</si>
  <si>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</si>
  <si>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</si>
  <si>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</si>
  <si>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</si>
  <si>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</si>
  <si>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</si>
  <si>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</si>
  <si>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</si>
  <si>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</si>
  <si>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</si>
  <si>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</si>
  <si>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</si>
  <si>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</si>
  <si>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</si>
  <si>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</si>
  <si>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</si>
  <si>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</si>
  <si>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</si>
  <si>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</si>
  <si>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</si>
  <si>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</si>
  <si>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</si>
  <si>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</si>
  <si>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</si>
  <si>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</si>
  <si>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</si>
  <si>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</si>
  <si>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</si>
  <si>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</si>
  <si>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</si>
  <si>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</si>
  <si>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</si>
  <si>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</si>
  <si>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КОНСОЛИДИРОВАННОГО БЮДЖЕТА КАДОШКИНСКОГО МУНИЦИПАЛЬНОГО РАЙОНА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</si>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</sst>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"/>
  </numFmts>
  <fonts count="13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8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2" fillId="0" borderId="1" xfId="2" applyNumberFormat="1" applyFont="1" applyAlignment="1" applyProtection="1">
      <alignment horizontal="center" wrapText="1"/>
    </xf>
    <xf numFmtId="0" fontId="0" fillId="0" borderId="1" xfId="0" applyBorder="1" applyProtection="1">
      <protection locked="0"/>
    </xf>
    <xf numFmtId="0" fontId="2" fillId="0" borderId="1" xfId="20" applyNumberFormat="1" applyFont="1" applyProtection="1">
      <alignment horizontal="center"/>
    </xf>
    <xf numFmtId="49" fontId="6" fillId="0" borderId="24" xfId="38" applyNumberFormat="1" applyBorder="1" applyAlignment="1" applyProtection="1">
      <alignment horizontal="center" vertical="center" wrapText="1"/>
    </xf>
    <xf numFmtId="49" fontId="6" fillId="0" borderId="30" xfId="38" applyNumberFormat="1" applyBorder="1" applyAlignment="1" applyProtection="1">
      <alignment horizontal="center" vertical="center" wrapText="1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  <xf numFmtId="49" fontId="6" fillId="0" borderId="54" xfId="38" applyNumberFormat="1" applyBorder="1" applyAlignment="1" applyProtection="1">
      <alignment horizontal="center" vertical="center" wrapText="1"/>
    </xf>
    <xf numFmtId="165" fontId="6" fillId="0" borderId="31" xfId="70" applyNumberFormat="1" applyProtection="1">
      <alignment horizontal="right"/>
    </xf>
    <xf numFmtId="0" fontId="4" fillId="0" borderId="1" xfId="11" applyNumberFormat="1" applyBorder="1" applyProtection="1"/>
    <xf numFmtId="0" fontId="6" fillId="0" borderId="1" xfId="65" applyNumberFormat="1" applyBorder="1" applyProtection="1"/>
    <xf numFmtId="0" fontId="4" fillId="0" borderId="1" xfId="66" applyNumberFormat="1" applyBorder="1" applyProtection="1"/>
    <xf numFmtId="49" fontId="6" fillId="0" borderId="56" xfId="39" applyNumberFormat="1" applyBorder="1" applyProtection="1">
      <alignment horizontal="center" vertical="center" wrapText="1"/>
    </xf>
    <xf numFmtId="49" fontId="6" fillId="0" borderId="55" xfId="38" applyNumberFormat="1" applyBorder="1" applyAlignment="1" applyProtection="1">
      <alignment horizontal="center" vertical="center" wrapText="1"/>
    </xf>
    <xf numFmtId="49" fontId="6" fillId="0" borderId="51" xfId="37" applyNumberFormat="1" applyBorder="1" applyAlignment="1" applyProtection="1">
      <alignment horizontal="center" vertical="center" wrapText="1"/>
    </xf>
    <xf numFmtId="49" fontId="6" fillId="0" borderId="52" xfId="37" applyNumberFormat="1" applyBorder="1" applyAlignment="1" applyProtection="1">
      <alignment horizontal="center" vertical="center" wrapText="1"/>
    </xf>
    <xf numFmtId="49" fontId="6" fillId="0" borderId="1" xfId="64" applyNumberFormat="1" applyBorder="1" applyProtection="1"/>
    <xf numFmtId="49" fontId="6" fillId="0" borderId="55" xfId="37" applyBorder="1" applyAlignment="1" applyProtection="1">
      <alignment horizontal="center" vertical="center" wrapText="1"/>
      <protection locked="0"/>
    </xf>
    <xf numFmtId="165" fontId="6" fillId="0" borderId="20" xfId="44" applyNumberFormat="1" applyProtection="1">
      <alignment horizontal="right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5"/>
  <sheetViews>
    <sheetView zoomScaleNormal="100" workbookViewId="0">
      <selection sqref="A1:F2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3.21875" style="1" customWidth="1"/>
    <col min="5" max="5" width="12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s="68" customFormat="1" ht="17.100000000000001" customHeight="1">
      <c r="A1" s="67" t="s">
        <v>661</v>
      </c>
      <c r="B1" s="67"/>
      <c r="C1" s="67"/>
      <c r="D1" s="67"/>
      <c r="E1" s="67"/>
      <c r="F1" s="67"/>
    </row>
    <row r="2" spans="1:7" s="68" customFormat="1" ht="28.2" customHeight="1">
      <c r="A2" s="67"/>
      <c r="B2" s="67"/>
      <c r="C2" s="67"/>
      <c r="D2" s="67"/>
      <c r="E2" s="67"/>
      <c r="F2" s="67"/>
    </row>
    <row r="3" spans="1:7" s="68" customFormat="1" ht="14.1" customHeight="1">
      <c r="A3" s="5"/>
      <c r="B3" s="6"/>
      <c r="C3" s="6"/>
      <c r="D3" s="3"/>
    </row>
    <row r="4" spans="1:7" s="68" customFormat="1" ht="14.1" customHeight="1">
      <c r="A4" s="8"/>
      <c r="B4" s="8"/>
      <c r="C4" s="69" t="s">
        <v>0</v>
      </c>
      <c r="D4" s="3"/>
    </row>
    <row r="5" spans="1:7" s="68" customFormat="1" ht="14.1" customHeight="1">
      <c r="A5" s="5"/>
      <c r="B5" s="5"/>
      <c r="C5" s="5"/>
      <c r="D5" s="3"/>
    </row>
    <row r="6" spans="1:7" s="68" customFormat="1" ht="14.55" customHeight="1">
      <c r="A6" s="5" t="s">
        <v>1</v>
      </c>
      <c r="B6" s="59" t="s">
        <v>2</v>
      </c>
      <c r="C6" s="60"/>
      <c r="D6" s="3"/>
    </row>
    <row r="7" spans="1:7" s="68" customFormat="1" ht="14.55" customHeight="1">
      <c r="A7" s="5" t="s">
        <v>3</v>
      </c>
      <c r="B7" s="61" t="s">
        <v>4</v>
      </c>
      <c r="C7" s="62"/>
      <c r="D7" s="3"/>
    </row>
    <row r="8" spans="1:7" s="68" customFormat="1" ht="14.1" customHeight="1">
      <c r="A8" s="5" t="s">
        <v>5</v>
      </c>
      <c r="B8" s="10"/>
      <c r="C8" s="11"/>
      <c r="D8" s="3"/>
    </row>
    <row r="9" spans="1:7" s="68" customFormat="1" ht="14.1" customHeight="1">
      <c r="A9" s="5" t="s">
        <v>6</v>
      </c>
      <c r="B9" s="5"/>
      <c r="C9" s="9"/>
      <c r="D9" s="3"/>
    </row>
    <row r="10" spans="1:7" s="68" customFormat="1" ht="15" customHeight="1">
      <c r="A10" s="12"/>
      <c r="B10" s="12"/>
      <c r="C10" s="12"/>
      <c r="D10" s="3"/>
    </row>
    <row r="11" spans="1:7" s="68" customFormat="1" ht="13.05" customHeight="1">
      <c r="A11" s="3"/>
      <c r="B11" s="3"/>
      <c r="C11" s="3"/>
      <c r="D11" s="3"/>
    </row>
    <row r="12" spans="1:7" s="68" customFormat="1" ht="24.75" customHeight="1">
      <c r="A12" s="2" t="s">
        <v>7</v>
      </c>
      <c r="B12" s="2"/>
      <c r="C12" s="5"/>
      <c r="D12" s="9"/>
    </row>
    <row r="13" spans="1:7" ht="11.4" customHeight="1">
      <c r="A13" s="63" t="s">
        <v>8</v>
      </c>
      <c r="B13" s="63" t="s">
        <v>9</v>
      </c>
      <c r="C13" s="63" t="s">
        <v>10</v>
      </c>
      <c r="D13" s="70" t="s">
        <v>662</v>
      </c>
      <c r="E13" s="72" t="s">
        <v>663</v>
      </c>
      <c r="F13" s="74" t="s">
        <v>664</v>
      </c>
      <c r="G13" s="4"/>
    </row>
    <row r="14" spans="1:7" ht="140.55000000000001" customHeight="1">
      <c r="A14" s="64"/>
      <c r="B14" s="64"/>
      <c r="C14" s="64"/>
      <c r="D14" s="71"/>
      <c r="E14" s="73"/>
      <c r="F14" s="75"/>
      <c r="G14" s="4"/>
    </row>
    <row r="15" spans="1:7" ht="11.4" customHeight="1" thickBot="1">
      <c r="A15" s="13" t="s">
        <v>11</v>
      </c>
      <c r="B15" s="13" t="s">
        <v>12</v>
      </c>
      <c r="C15" s="13" t="s">
        <v>13</v>
      </c>
      <c r="D15" s="14" t="s">
        <v>14</v>
      </c>
      <c r="E15" s="14" t="s">
        <v>15</v>
      </c>
      <c r="F15" s="14" t="s">
        <v>16</v>
      </c>
      <c r="G15" s="4"/>
    </row>
    <row r="16" spans="1:7" ht="21.75" customHeight="1">
      <c r="A16" s="15" t="s">
        <v>17</v>
      </c>
      <c r="B16" s="16" t="s">
        <v>18</v>
      </c>
      <c r="C16" s="17" t="s">
        <v>19</v>
      </c>
      <c r="D16" s="18">
        <v>141972821.94999999</v>
      </c>
      <c r="E16" s="18">
        <v>108224749.16</v>
      </c>
      <c r="F16" s="18">
        <f>E16/D16*100</f>
        <v>76.229201951141462</v>
      </c>
      <c r="G16" s="7"/>
    </row>
    <row r="17" spans="1:7" ht="15" customHeight="1">
      <c r="A17" s="19" t="s">
        <v>21</v>
      </c>
      <c r="B17" s="20"/>
      <c r="C17" s="21"/>
      <c r="D17" s="21"/>
      <c r="E17" s="21"/>
      <c r="F17" s="18" t="e">
        <f t="shared" ref="F17:F80" si="0">E17/D17*100</f>
        <v>#DIV/0!</v>
      </c>
      <c r="G17" s="7"/>
    </row>
    <row r="18" spans="1:7" ht="14.4" customHeight="1">
      <c r="A18" s="22" t="s">
        <v>22</v>
      </c>
      <c r="B18" s="23" t="s">
        <v>18</v>
      </c>
      <c r="C18" s="24" t="s">
        <v>23</v>
      </c>
      <c r="D18" s="18">
        <v>32063400</v>
      </c>
      <c r="E18" s="18">
        <v>16295089.34</v>
      </c>
      <c r="F18" s="18">
        <f t="shared" si="0"/>
        <v>50.82146416162977</v>
      </c>
      <c r="G18" s="7"/>
    </row>
    <row r="19" spans="1:7" ht="14.4" customHeight="1">
      <c r="A19" s="22" t="s">
        <v>24</v>
      </c>
      <c r="B19" s="23" t="s">
        <v>18</v>
      </c>
      <c r="C19" s="24" t="s">
        <v>25</v>
      </c>
      <c r="D19" s="18">
        <v>17172800</v>
      </c>
      <c r="E19" s="18">
        <v>10968697.35</v>
      </c>
      <c r="F19" s="18">
        <f t="shared" si="0"/>
        <v>63.872503901518677</v>
      </c>
      <c r="G19" s="7"/>
    </row>
    <row r="20" spans="1:7" ht="14.4" customHeight="1">
      <c r="A20" s="22" t="s">
        <v>26</v>
      </c>
      <c r="B20" s="23" t="s">
        <v>18</v>
      </c>
      <c r="C20" s="24" t="s">
        <v>27</v>
      </c>
      <c r="D20" s="18">
        <v>17172800</v>
      </c>
      <c r="E20" s="18">
        <v>10968697.35</v>
      </c>
      <c r="F20" s="18">
        <f t="shared" si="0"/>
        <v>63.872503901518677</v>
      </c>
      <c r="G20" s="7"/>
    </row>
    <row r="21" spans="1:7" ht="54" customHeight="1">
      <c r="A21" s="22" t="s">
        <v>28</v>
      </c>
      <c r="B21" s="23" t="s">
        <v>18</v>
      </c>
      <c r="C21" s="24" t="s">
        <v>29</v>
      </c>
      <c r="D21" s="18">
        <v>16904700</v>
      </c>
      <c r="E21" s="18">
        <v>10946668.460000001</v>
      </c>
      <c r="F21" s="18">
        <f t="shared" si="0"/>
        <v>64.755177317550746</v>
      </c>
      <c r="G21" s="7"/>
    </row>
    <row r="22" spans="1:7" ht="75.599999999999994" customHeight="1">
      <c r="A22" s="22" t="s">
        <v>30</v>
      </c>
      <c r="B22" s="23" t="s">
        <v>18</v>
      </c>
      <c r="C22" s="24" t="s">
        <v>31</v>
      </c>
      <c r="D22" s="18">
        <v>216550</v>
      </c>
      <c r="E22" s="18">
        <v>42.8</v>
      </c>
      <c r="F22" s="18">
        <f t="shared" si="0"/>
        <v>1.9764488570768873E-2</v>
      </c>
      <c r="G22" s="7"/>
    </row>
    <row r="23" spans="1:7" ht="32.4" customHeight="1">
      <c r="A23" s="22" t="s">
        <v>32</v>
      </c>
      <c r="B23" s="23" t="s">
        <v>18</v>
      </c>
      <c r="C23" s="24" t="s">
        <v>33</v>
      </c>
      <c r="D23" s="18">
        <v>51500</v>
      </c>
      <c r="E23" s="18">
        <v>12906.89</v>
      </c>
      <c r="F23" s="18">
        <f t="shared" si="0"/>
        <v>25.061922330097087</v>
      </c>
      <c r="G23" s="7"/>
    </row>
    <row r="24" spans="1:7" ht="64.8" customHeight="1">
      <c r="A24" s="22" t="s">
        <v>34</v>
      </c>
      <c r="B24" s="23" t="s">
        <v>18</v>
      </c>
      <c r="C24" s="24" t="s">
        <v>35</v>
      </c>
      <c r="D24" s="18">
        <v>50</v>
      </c>
      <c r="E24" s="18">
        <v>9079.2000000000007</v>
      </c>
      <c r="F24" s="18">
        <f t="shared" si="0"/>
        <v>18158.400000000001</v>
      </c>
      <c r="G24" s="7"/>
    </row>
    <row r="25" spans="1:7" ht="21.6" customHeight="1">
      <c r="A25" s="22" t="s">
        <v>36</v>
      </c>
      <c r="B25" s="23" t="s">
        <v>18</v>
      </c>
      <c r="C25" s="24" t="s">
        <v>37</v>
      </c>
      <c r="D25" s="18">
        <v>2500100</v>
      </c>
      <c r="E25" s="18">
        <v>1390825.79</v>
      </c>
      <c r="F25" s="18">
        <f t="shared" si="0"/>
        <v>55.630806367745286</v>
      </c>
      <c r="G25" s="7"/>
    </row>
    <row r="26" spans="1:7" ht="21.6" customHeight="1">
      <c r="A26" s="22" t="s">
        <v>38</v>
      </c>
      <c r="B26" s="23" t="s">
        <v>18</v>
      </c>
      <c r="C26" s="24" t="s">
        <v>39</v>
      </c>
      <c r="D26" s="18">
        <v>2500100</v>
      </c>
      <c r="E26" s="18">
        <v>1390825.79</v>
      </c>
      <c r="F26" s="18">
        <f t="shared" si="0"/>
        <v>55.630806367745286</v>
      </c>
      <c r="G26" s="7"/>
    </row>
    <row r="27" spans="1:7" ht="43.2" customHeight="1">
      <c r="A27" s="22" t="s">
        <v>40</v>
      </c>
      <c r="B27" s="23" t="s">
        <v>18</v>
      </c>
      <c r="C27" s="24" t="s">
        <v>41</v>
      </c>
      <c r="D27" s="18">
        <v>853700</v>
      </c>
      <c r="E27" s="18">
        <v>570145.94999999995</v>
      </c>
      <c r="F27" s="18">
        <f t="shared" si="0"/>
        <v>66.785281714888129</v>
      </c>
      <c r="G27" s="7"/>
    </row>
    <row r="28" spans="1:7" ht="54" customHeight="1">
      <c r="A28" s="22" t="s">
        <v>42</v>
      </c>
      <c r="B28" s="23" t="s">
        <v>18</v>
      </c>
      <c r="C28" s="24" t="s">
        <v>43</v>
      </c>
      <c r="D28" s="18">
        <v>8500</v>
      </c>
      <c r="E28" s="18">
        <v>5823.36</v>
      </c>
      <c r="F28" s="18">
        <f t="shared" si="0"/>
        <v>68.51011764705882</v>
      </c>
      <c r="G28" s="7"/>
    </row>
    <row r="29" spans="1:7" ht="43.2" customHeight="1">
      <c r="A29" s="22" t="s">
        <v>44</v>
      </c>
      <c r="B29" s="23" t="s">
        <v>18</v>
      </c>
      <c r="C29" s="24" t="s">
        <v>45</v>
      </c>
      <c r="D29" s="18">
        <v>1808600</v>
      </c>
      <c r="E29" s="18">
        <v>924924.47</v>
      </c>
      <c r="F29" s="18">
        <f t="shared" si="0"/>
        <v>51.140355523609415</v>
      </c>
      <c r="G29" s="7"/>
    </row>
    <row r="30" spans="1:7" ht="43.2" customHeight="1">
      <c r="A30" s="22" t="s">
        <v>46</v>
      </c>
      <c r="B30" s="23" t="s">
        <v>18</v>
      </c>
      <c r="C30" s="24" t="s">
        <v>47</v>
      </c>
      <c r="D30" s="18">
        <v>-170700</v>
      </c>
      <c r="E30" s="18">
        <v>-110067.99</v>
      </c>
      <c r="F30" s="18">
        <f t="shared" si="0"/>
        <v>64.480369068541293</v>
      </c>
      <c r="G30" s="7"/>
    </row>
    <row r="31" spans="1:7" ht="14.4" customHeight="1">
      <c r="A31" s="22" t="s">
        <v>48</v>
      </c>
      <c r="B31" s="23" t="s">
        <v>18</v>
      </c>
      <c r="C31" s="24" t="s">
        <v>49</v>
      </c>
      <c r="D31" s="18">
        <v>2354000</v>
      </c>
      <c r="E31" s="18">
        <v>1910764.67</v>
      </c>
      <c r="F31" s="18">
        <f t="shared" si="0"/>
        <v>81.170971537807972</v>
      </c>
      <c r="G31" s="7"/>
    </row>
    <row r="32" spans="1:7" ht="21.6" customHeight="1">
      <c r="A32" s="22" t="s">
        <v>50</v>
      </c>
      <c r="B32" s="23" t="s">
        <v>18</v>
      </c>
      <c r="C32" s="24" t="s">
        <v>51</v>
      </c>
      <c r="D32" s="18">
        <v>2258100</v>
      </c>
      <c r="E32" s="18">
        <v>1852841.18</v>
      </c>
      <c r="F32" s="18">
        <f t="shared" si="0"/>
        <v>82.053105708338876</v>
      </c>
      <c r="G32" s="7"/>
    </row>
    <row r="33" spans="1:7" ht="21.6" customHeight="1">
      <c r="A33" s="22" t="s">
        <v>50</v>
      </c>
      <c r="B33" s="23" t="s">
        <v>18</v>
      </c>
      <c r="C33" s="24" t="s">
        <v>52</v>
      </c>
      <c r="D33" s="18">
        <v>2258000</v>
      </c>
      <c r="E33" s="18">
        <v>1852809.45</v>
      </c>
      <c r="F33" s="18">
        <f t="shared" si="0"/>
        <v>82.055334366696187</v>
      </c>
      <c r="G33" s="7"/>
    </row>
    <row r="34" spans="1:7" ht="32.4" customHeight="1">
      <c r="A34" s="22" t="s">
        <v>53</v>
      </c>
      <c r="B34" s="23" t="s">
        <v>18</v>
      </c>
      <c r="C34" s="24" t="s">
        <v>54</v>
      </c>
      <c r="D34" s="18">
        <v>100</v>
      </c>
      <c r="E34" s="18">
        <v>31.73</v>
      </c>
      <c r="F34" s="18">
        <f t="shared" si="0"/>
        <v>31.730000000000004</v>
      </c>
      <c r="G34" s="7"/>
    </row>
    <row r="35" spans="1:7" ht="14.4" customHeight="1">
      <c r="A35" s="22" t="s">
        <v>55</v>
      </c>
      <c r="B35" s="23" t="s">
        <v>18</v>
      </c>
      <c r="C35" s="24" t="s">
        <v>56</v>
      </c>
      <c r="D35" s="18">
        <v>87000</v>
      </c>
      <c r="E35" s="18">
        <v>31673.49</v>
      </c>
      <c r="F35" s="18">
        <f t="shared" si="0"/>
        <v>36.406310344827588</v>
      </c>
      <c r="G35" s="7"/>
    </row>
    <row r="36" spans="1:7" ht="14.4" customHeight="1">
      <c r="A36" s="22" t="s">
        <v>55</v>
      </c>
      <c r="B36" s="23" t="s">
        <v>18</v>
      </c>
      <c r="C36" s="24" t="s">
        <v>57</v>
      </c>
      <c r="D36" s="18">
        <v>87000</v>
      </c>
      <c r="E36" s="18">
        <v>31673.49</v>
      </c>
      <c r="F36" s="18">
        <f t="shared" si="0"/>
        <v>36.406310344827588</v>
      </c>
      <c r="G36" s="7"/>
    </row>
    <row r="37" spans="1:7" ht="21.6" customHeight="1">
      <c r="A37" s="22" t="s">
        <v>58</v>
      </c>
      <c r="B37" s="23" t="s">
        <v>18</v>
      </c>
      <c r="C37" s="24" t="s">
        <v>59</v>
      </c>
      <c r="D37" s="18">
        <v>8900</v>
      </c>
      <c r="E37" s="18">
        <v>26250</v>
      </c>
      <c r="F37" s="18">
        <f t="shared" si="0"/>
        <v>294.9438202247191</v>
      </c>
      <c r="G37" s="7"/>
    </row>
    <row r="38" spans="1:7" ht="32.4" customHeight="1">
      <c r="A38" s="22" t="s">
        <v>60</v>
      </c>
      <c r="B38" s="23" t="s">
        <v>18</v>
      </c>
      <c r="C38" s="24" t="s">
        <v>61</v>
      </c>
      <c r="D38" s="18">
        <v>8900</v>
      </c>
      <c r="E38" s="18">
        <v>26250</v>
      </c>
      <c r="F38" s="18">
        <f t="shared" si="0"/>
        <v>294.9438202247191</v>
      </c>
      <c r="G38" s="7"/>
    </row>
    <row r="39" spans="1:7" ht="14.4" customHeight="1">
      <c r="A39" s="22" t="s">
        <v>62</v>
      </c>
      <c r="B39" s="23" t="s">
        <v>18</v>
      </c>
      <c r="C39" s="24" t="s">
        <v>63</v>
      </c>
      <c r="D39" s="18">
        <v>6473900</v>
      </c>
      <c r="E39" s="18" t="s">
        <v>20</v>
      </c>
      <c r="F39" s="18" t="e">
        <f t="shared" si="0"/>
        <v>#VALUE!</v>
      </c>
      <c r="G39" s="7"/>
    </row>
    <row r="40" spans="1:7" ht="14.4" customHeight="1">
      <c r="A40" s="22" t="s">
        <v>64</v>
      </c>
      <c r="B40" s="23" t="s">
        <v>18</v>
      </c>
      <c r="C40" s="24" t="s">
        <v>65</v>
      </c>
      <c r="D40" s="18">
        <v>1051700</v>
      </c>
      <c r="E40" s="18" t="s">
        <v>20</v>
      </c>
      <c r="F40" s="18" t="e">
        <f t="shared" si="0"/>
        <v>#VALUE!</v>
      </c>
      <c r="G40" s="7"/>
    </row>
    <row r="41" spans="1:7" ht="32.4" customHeight="1">
      <c r="A41" s="22" t="s">
        <v>66</v>
      </c>
      <c r="B41" s="23" t="s">
        <v>18</v>
      </c>
      <c r="C41" s="24" t="s">
        <v>67</v>
      </c>
      <c r="D41" s="18">
        <v>224800</v>
      </c>
      <c r="E41" s="18" t="s">
        <v>20</v>
      </c>
      <c r="F41" s="18" t="e">
        <f t="shared" si="0"/>
        <v>#VALUE!</v>
      </c>
      <c r="G41" s="7"/>
    </row>
    <row r="42" spans="1:7" ht="32.4" customHeight="1">
      <c r="A42" s="22" t="s">
        <v>68</v>
      </c>
      <c r="B42" s="23" t="s">
        <v>18</v>
      </c>
      <c r="C42" s="24" t="s">
        <v>69</v>
      </c>
      <c r="D42" s="18">
        <v>826900</v>
      </c>
      <c r="E42" s="18" t="s">
        <v>20</v>
      </c>
      <c r="F42" s="18" t="e">
        <f t="shared" si="0"/>
        <v>#VALUE!</v>
      </c>
      <c r="G42" s="7"/>
    </row>
    <row r="43" spans="1:7" ht="14.4" customHeight="1">
      <c r="A43" s="22" t="s">
        <v>70</v>
      </c>
      <c r="B43" s="23" t="s">
        <v>18</v>
      </c>
      <c r="C43" s="24" t="s">
        <v>71</v>
      </c>
      <c r="D43" s="18">
        <v>5422200</v>
      </c>
      <c r="E43" s="18" t="s">
        <v>20</v>
      </c>
      <c r="F43" s="18" t="e">
        <f t="shared" si="0"/>
        <v>#VALUE!</v>
      </c>
      <c r="G43" s="7"/>
    </row>
    <row r="44" spans="1:7" ht="14.4" customHeight="1">
      <c r="A44" s="22" t="s">
        <v>72</v>
      </c>
      <c r="B44" s="23" t="s">
        <v>18</v>
      </c>
      <c r="C44" s="24" t="s">
        <v>73</v>
      </c>
      <c r="D44" s="18">
        <v>2600000</v>
      </c>
      <c r="E44" s="18" t="s">
        <v>20</v>
      </c>
      <c r="F44" s="18" t="e">
        <f t="shared" si="0"/>
        <v>#VALUE!</v>
      </c>
      <c r="G44" s="7"/>
    </row>
    <row r="45" spans="1:7" ht="21.6" customHeight="1">
      <c r="A45" s="22" t="s">
        <v>74</v>
      </c>
      <c r="B45" s="23" t="s">
        <v>18</v>
      </c>
      <c r="C45" s="24" t="s">
        <v>75</v>
      </c>
      <c r="D45" s="18">
        <v>560000</v>
      </c>
      <c r="E45" s="18" t="s">
        <v>20</v>
      </c>
      <c r="F45" s="18" t="e">
        <f t="shared" si="0"/>
        <v>#VALUE!</v>
      </c>
      <c r="G45" s="7"/>
    </row>
    <row r="46" spans="1:7" ht="21.6" customHeight="1">
      <c r="A46" s="22" t="s">
        <v>76</v>
      </c>
      <c r="B46" s="23" t="s">
        <v>18</v>
      </c>
      <c r="C46" s="24" t="s">
        <v>77</v>
      </c>
      <c r="D46" s="18">
        <v>2040000</v>
      </c>
      <c r="E46" s="18" t="s">
        <v>20</v>
      </c>
      <c r="F46" s="18" t="e">
        <f t="shared" si="0"/>
        <v>#VALUE!</v>
      </c>
      <c r="G46" s="7"/>
    </row>
    <row r="47" spans="1:7" ht="14.4" customHeight="1">
      <c r="A47" s="22" t="s">
        <v>78</v>
      </c>
      <c r="B47" s="23" t="s">
        <v>18</v>
      </c>
      <c r="C47" s="24" t="s">
        <v>79</v>
      </c>
      <c r="D47" s="18">
        <v>2822200</v>
      </c>
      <c r="E47" s="18" t="s">
        <v>20</v>
      </c>
      <c r="F47" s="18" t="e">
        <f t="shared" si="0"/>
        <v>#VALUE!</v>
      </c>
      <c r="G47" s="7"/>
    </row>
    <row r="48" spans="1:7" ht="21.6" customHeight="1">
      <c r="A48" s="22" t="s">
        <v>80</v>
      </c>
      <c r="B48" s="23" t="s">
        <v>18</v>
      </c>
      <c r="C48" s="24" t="s">
        <v>81</v>
      </c>
      <c r="D48" s="18">
        <v>1675700</v>
      </c>
      <c r="E48" s="18" t="s">
        <v>20</v>
      </c>
      <c r="F48" s="18" t="e">
        <f t="shared" si="0"/>
        <v>#VALUE!</v>
      </c>
      <c r="G48" s="7"/>
    </row>
    <row r="49" spans="1:7" ht="21.6" customHeight="1">
      <c r="A49" s="22" t="s">
        <v>82</v>
      </c>
      <c r="B49" s="23" t="s">
        <v>18</v>
      </c>
      <c r="C49" s="24" t="s">
        <v>83</v>
      </c>
      <c r="D49" s="18">
        <v>1146500</v>
      </c>
      <c r="E49" s="18" t="s">
        <v>20</v>
      </c>
      <c r="F49" s="18" t="e">
        <f t="shared" si="0"/>
        <v>#VALUE!</v>
      </c>
      <c r="G49" s="7"/>
    </row>
    <row r="50" spans="1:7" ht="14.4" customHeight="1">
      <c r="A50" s="22" t="s">
        <v>84</v>
      </c>
      <c r="B50" s="23" t="s">
        <v>18</v>
      </c>
      <c r="C50" s="24" t="s">
        <v>85</v>
      </c>
      <c r="D50" s="18">
        <v>758300</v>
      </c>
      <c r="E50" s="18">
        <v>968922.82</v>
      </c>
      <c r="F50" s="18">
        <f t="shared" si="0"/>
        <v>127.77565871027296</v>
      </c>
      <c r="G50" s="7"/>
    </row>
    <row r="51" spans="1:7" ht="21.6" customHeight="1">
      <c r="A51" s="22" t="s">
        <v>86</v>
      </c>
      <c r="B51" s="23" t="s">
        <v>18</v>
      </c>
      <c r="C51" s="24" t="s">
        <v>87</v>
      </c>
      <c r="D51" s="18">
        <v>528300</v>
      </c>
      <c r="E51" s="18">
        <v>355072.82</v>
      </c>
      <c r="F51" s="18">
        <f t="shared" si="0"/>
        <v>67.210452394472838</v>
      </c>
      <c r="G51" s="7"/>
    </row>
    <row r="52" spans="1:7" ht="32.4" customHeight="1">
      <c r="A52" s="22" t="s">
        <v>88</v>
      </c>
      <c r="B52" s="23" t="s">
        <v>18</v>
      </c>
      <c r="C52" s="24" t="s">
        <v>89</v>
      </c>
      <c r="D52" s="18">
        <v>528300</v>
      </c>
      <c r="E52" s="18">
        <v>355072.82</v>
      </c>
      <c r="F52" s="18">
        <f t="shared" si="0"/>
        <v>67.210452394472838</v>
      </c>
      <c r="G52" s="7"/>
    </row>
    <row r="53" spans="1:7" ht="21.6" customHeight="1">
      <c r="A53" s="22" t="s">
        <v>90</v>
      </c>
      <c r="B53" s="23" t="s">
        <v>18</v>
      </c>
      <c r="C53" s="24" t="s">
        <v>91</v>
      </c>
      <c r="D53" s="18">
        <v>230000</v>
      </c>
      <c r="E53" s="18">
        <v>613850</v>
      </c>
      <c r="F53" s="18">
        <f t="shared" si="0"/>
        <v>266.89130434782606</v>
      </c>
      <c r="G53" s="7"/>
    </row>
    <row r="54" spans="1:7" ht="43.2" customHeight="1">
      <c r="A54" s="22" t="s">
        <v>92</v>
      </c>
      <c r="B54" s="23" t="s">
        <v>18</v>
      </c>
      <c r="C54" s="24" t="s">
        <v>93</v>
      </c>
      <c r="D54" s="18">
        <v>110000</v>
      </c>
      <c r="E54" s="18">
        <v>129350</v>
      </c>
      <c r="F54" s="18">
        <f t="shared" si="0"/>
        <v>117.59090909090911</v>
      </c>
      <c r="G54" s="7"/>
    </row>
    <row r="55" spans="1:7" ht="118.8" customHeight="1">
      <c r="A55" s="22" t="s">
        <v>94</v>
      </c>
      <c r="B55" s="23" t="s">
        <v>18</v>
      </c>
      <c r="C55" s="24" t="s">
        <v>95</v>
      </c>
      <c r="D55" s="18">
        <v>110000</v>
      </c>
      <c r="E55" s="18">
        <v>129350</v>
      </c>
      <c r="F55" s="18">
        <f t="shared" si="0"/>
        <v>117.59090909090911</v>
      </c>
      <c r="G55" s="7"/>
    </row>
    <row r="56" spans="1:7" ht="32.4" customHeight="1">
      <c r="A56" s="22" t="s">
        <v>96</v>
      </c>
      <c r="B56" s="23" t="s">
        <v>18</v>
      </c>
      <c r="C56" s="24" t="s">
        <v>97</v>
      </c>
      <c r="D56" s="18">
        <v>120000</v>
      </c>
      <c r="E56" s="18">
        <v>484500</v>
      </c>
      <c r="F56" s="18">
        <f t="shared" si="0"/>
        <v>403.74999999999994</v>
      </c>
      <c r="G56" s="7"/>
    </row>
    <row r="57" spans="1:7" ht="21.6" customHeight="1">
      <c r="A57" s="22" t="s">
        <v>98</v>
      </c>
      <c r="B57" s="23" t="s">
        <v>18</v>
      </c>
      <c r="C57" s="24" t="s">
        <v>99</v>
      </c>
      <c r="D57" s="18">
        <v>1004400</v>
      </c>
      <c r="E57" s="18">
        <v>526929.31999999995</v>
      </c>
      <c r="F57" s="18">
        <f t="shared" si="0"/>
        <v>52.462098765432096</v>
      </c>
      <c r="G57" s="7"/>
    </row>
    <row r="58" spans="1:7" ht="21.6" customHeight="1">
      <c r="A58" s="22" t="s">
        <v>100</v>
      </c>
      <c r="B58" s="23" t="s">
        <v>18</v>
      </c>
      <c r="C58" s="24" t="s">
        <v>101</v>
      </c>
      <c r="D58" s="18" t="s">
        <v>20</v>
      </c>
      <c r="E58" s="18">
        <v>138453.68</v>
      </c>
      <c r="F58" s="18" t="e">
        <f t="shared" si="0"/>
        <v>#VALUE!</v>
      </c>
      <c r="G58" s="7"/>
    </row>
    <row r="59" spans="1:7" ht="21.6" customHeight="1">
      <c r="A59" s="22" t="s">
        <v>102</v>
      </c>
      <c r="B59" s="23" t="s">
        <v>18</v>
      </c>
      <c r="C59" s="24" t="s">
        <v>103</v>
      </c>
      <c r="D59" s="18" t="s">
        <v>20</v>
      </c>
      <c r="E59" s="18">
        <v>138453.68</v>
      </c>
      <c r="F59" s="18" t="e">
        <f t="shared" si="0"/>
        <v>#VALUE!</v>
      </c>
      <c r="G59" s="7"/>
    </row>
    <row r="60" spans="1:7" ht="64.8" customHeight="1">
      <c r="A60" s="22" t="s">
        <v>104</v>
      </c>
      <c r="B60" s="23" t="s">
        <v>18</v>
      </c>
      <c r="C60" s="24" t="s">
        <v>105</v>
      </c>
      <c r="D60" s="18">
        <v>984500</v>
      </c>
      <c r="E60" s="18">
        <v>388475.64</v>
      </c>
      <c r="F60" s="18">
        <f t="shared" si="0"/>
        <v>39.459181310309802</v>
      </c>
      <c r="G60" s="7"/>
    </row>
    <row r="61" spans="1:7" ht="43.2" customHeight="1">
      <c r="A61" s="22" t="s">
        <v>106</v>
      </c>
      <c r="B61" s="23" t="s">
        <v>18</v>
      </c>
      <c r="C61" s="24" t="s">
        <v>107</v>
      </c>
      <c r="D61" s="18">
        <v>662000</v>
      </c>
      <c r="E61" s="18">
        <v>346069.96</v>
      </c>
      <c r="F61" s="18">
        <f t="shared" si="0"/>
        <v>52.27642900302115</v>
      </c>
      <c r="G61" s="7"/>
    </row>
    <row r="62" spans="1:7" ht="64.8" customHeight="1">
      <c r="A62" s="22" t="s">
        <v>108</v>
      </c>
      <c r="B62" s="23" t="s">
        <v>18</v>
      </c>
      <c r="C62" s="24" t="s">
        <v>109</v>
      </c>
      <c r="D62" s="18">
        <v>196800</v>
      </c>
      <c r="E62" s="18">
        <v>101876.99</v>
      </c>
      <c r="F62" s="18">
        <f t="shared" si="0"/>
        <v>51.766763211382113</v>
      </c>
      <c r="G62" s="7"/>
    </row>
    <row r="63" spans="1:7" ht="54" customHeight="1">
      <c r="A63" s="22" t="s">
        <v>110</v>
      </c>
      <c r="B63" s="23" t="s">
        <v>18</v>
      </c>
      <c r="C63" s="24" t="s">
        <v>111</v>
      </c>
      <c r="D63" s="18">
        <v>465200</v>
      </c>
      <c r="E63" s="18">
        <v>244192.97</v>
      </c>
      <c r="F63" s="18">
        <f t="shared" si="0"/>
        <v>52.492039982803092</v>
      </c>
      <c r="G63" s="7"/>
    </row>
    <row r="64" spans="1:7" ht="54" customHeight="1">
      <c r="A64" s="22" t="s">
        <v>112</v>
      </c>
      <c r="B64" s="23" t="s">
        <v>18</v>
      </c>
      <c r="C64" s="24" t="s">
        <v>113</v>
      </c>
      <c r="D64" s="18">
        <v>322500</v>
      </c>
      <c r="E64" s="18">
        <v>42405.68</v>
      </c>
      <c r="F64" s="18">
        <f t="shared" si="0"/>
        <v>13.149048062015503</v>
      </c>
      <c r="G64" s="7"/>
    </row>
    <row r="65" spans="1:7" ht="43.2" customHeight="1">
      <c r="A65" s="22" t="s">
        <v>114</v>
      </c>
      <c r="B65" s="23" t="s">
        <v>18</v>
      </c>
      <c r="C65" s="24" t="s">
        <v>115</v>
      </c>
      <c r="D65" s="18">
        <v>233700</v>
      </c>
      <c r="E65" s="18">
        <v>42405.68</v>
      </c>
      <c r="F65" s="18">
        <f t="shared" si="0"/>
        <v>18.145348737697901</v>
      </c>
      <c r="G65" s="7"/>
    </row>
    <row r="66" spans="1:7" ht="43.2" customHeight="1">
      <c r="A66" s="22" t="s">
        <v>116</v>
      </c>
      <c r="B66" s="23" t="s">
        <v>18</v>
      </c>
      <c r="C66" s="24" t="s">
        <v>117</v>
      </c>
      <c r="D66" s="18">
        <v>88800</v>
      </c>
      <c r="E66" s="18" t="s">
        <v>20</v>
      </c>
      <c r="F66" s="18" t="e">
        <f t="shared" si="0"/>
        <v>#VALUE!</v>
      </c>
      <c r="G66" s="7"/>
    </row>
    <row r="67" spans="1:7" ht="54" customHeight="1">
      <c r="A67" s="22" t="s">
        <v>118</v>
      </c>
      <c r="B67" s="23" t="s">
        <v>18</v>
      </c>
      <c r="C67" s="24" t="s">
        <v>119</v>
      </c>
      <c r="D67" s="18">
        <v>19900</v>
      </c>
      <c r="E67" s="18" t="s">
        <v>20</v>
      </c>
      <c r="F67" s="18" t="e">
        <f t="shared" si="0"/>
        <v>#VALUE!</v>
      </c>
      <c r="G67" s="7"/>
    </row>
    <row r="68" spans="1:7" ht="54" customHeight="1">
      <c r="A68" s="22" t="s">
        <v>120</v>
      </c>
      <c r="B68" s="23" t="s">
        <v>18</v>
      </c>
      <c r="C68" s="24" t="s">
        <v>121</v>
      </c>
      <c r="D68" s="18">
        <v>19900</v>
      </c>
      <c r="E68" s="18" t="s">
        <v>20</v>
      </c>
      <c r="F68" s="18" t="e">
        <f t="shared" si="0"/>
        <v>#VALUE!</v>
      </c>
      <c r="G68" s="7"/>
    </row>
    <row r="69" spans="1:7" ht="54" customHeight="1">
      <c r="A69" s="22" t="s">
        <v>122</v>
      </c>
      <c r="B69" s="23" t="s">
        <v>18</v>
      </c>
      <c r="C69" s="24" t="s">
        <v>123</v>
      </c>
      <c r="D69" s="18">
        <v>19900</v>
      </c>
      <c r="E69" s="18" t="s">
        <v>20</v>
      </c>
      <c r="F69" s="18" t="e">
        <f t="shared" si="0"/>
        <v>#VALUE!</v>
      </c>
      <c r="G69" s="7"/>
    </row>
    <row r="70" spans="1:7" ht="14.4" customHeight="1">
      <c r="A70" s="22" t="s">
        <v>124</v>
      </c>
      <c r="B70" s="23" t="s">
        <v>18</v>
      </c>
      <c r="C70" s="24" t="s">
        <v>125</v>
      </c>
      <c r="D70" s="18">
        <v>100000</v>
      </c>
      <c r="E70" s="18">
        <v>128960.35</v>
      </c>
      <c r="F70" s="18">
        <f t="shared" si="0"/>
        <v>128.96035000000001</v>
      </c>
      <c r="G70" s="7"/>
    </row>
    <row r="71" spans="1:7" ht="14.4" customHeight="1">
      <c r="A71" s="22" t="s">
        <v>126</v>
      </c>
      <c r="B71" s="23" t="s">
        <v>18</v>
      </c>
      <c r="C71" s="24" t="s">
        <v>127</v>
      </c>
      <c r="D71" s="18">
        <v>100000</v>
      </c>
      <c r="E71" s="18">
        <v>128960.35</v>
      </c>
      <c r="F71" s="18">
        <f t="shared" si="0"/>
        <v>128.96035000000001</v>
      </c>
      <c r="G71" s="7"/>
    </row>
    <row r="72" spans="1:7" ht="21.6" customHeight="1">
      <c r="A72" s="22" t="s">
        <v>128</v>
      </c>
      <c r="B72" s="23" t="s">
        <v>18</v>
      </c>
      <c r="C72" s="24" t="s">
        <v>129</v>
      </c>
      <c r="D72" s="18">
        <v>6000</v>
      </c>
      <c r="E72" s="18">
        <v>8558.2999999999993</v>
      </c>
      <c r="F72" s="18">
        <f t="shared" si="0"/>
        <v>142.63833333333332</v>
      </c>
      <c r="G72" s="7"/>
    </row>
    <row r="73" spans="1:7" ht="14.4" customHeight="1">
      <c r="A73" s="22" t="s">
        <v>130</v>
      </c>
      <c r="B73" s="23" t="s">
        <v>18</v>
      </c>
      <c r="C73" s="24" t="s">
        <v>131</v>
      </c>
      <c r="D73" s="18">
        <v>8000</v>
      </c>
      <c r="E73" s="18">
        <v>43094.63</v>
      </c>
      <c r="F73" s="18">
        <f t="shared" si="0"/>
        <v>538.68287499999997</v>
      </c>
      <c r="G73" s="7"/>
    </row>
    <row r="74" spans="1:7" ht="14.4" customHeight="1">
      <c r="A74" s="22" t="s">
        <v>132</v>
      </c>
      <c r="B74" s="23" t="s">
        <v>18</v>
      </c>
      <c r="C74" s="24" t="s">
        <v>133</v>
      </c>
      <c r="D74" s="18">
        <v>86000</v>
      </c>
      <c r="E74" s="18">
        <v>77307.42</v>
      </c>
      <c r="F74" s="18">
        <f t="shared" si="0"/>
        <v>89.892348837209298</v>
      </c>
      <c r="G74" s="7"/>
    </row>
    <row r="75" spans="1:7" ht="21.6" customHeight="1">
      <c r="A75" s="22" t="s">
        <v>134</v>
      </c>
      <c r="B75" s="23" t="s">
        <v>18</v>
      </c>
      <c r="C75" s="24" t="s">
        <v>135</v>
      </c>
      <c r="D75" s="18">
        <v>99900</v>
      </c>
      <c r="E75" s="18" t="s">
        <v>20</v>
      </c>
      <c r="F75" s="18" t="e">
        <f t="shared" si="0"/>
        <v>#VALUE!</v>
      </c>
      <c r="G75" s="7"/>
    </row>
    <row r="76" spans="1:7" ht="14.4" customHeight="1">
      <c r="A76" s="22" t="s">
        <v>136</v>
      </c>
      <c r="B76" s="23" t="s">
        <v>18</v>
      </c>
      <c r="C76" s="24" t="s">
        <v>137</v>
      </c>
      <c r="D76" s="18">
        <v>99900</v>
      </c>
      <c r="E76" s="18" t="s">
        <v>20</v>
      </c>
      <c r="F76" s="18" t="e">
        <f t="shared" si="0"/>
        <v>#VALUE!</v>
      </c>
      <c r="G76" s="7"/>
    </row>
    <row r="77" spans="1:7" ht="14.4" customHeight="1">
      <c r="A77" s="22" t="s">
        <v>138</v>
      </c>
      <c r="B77" s="23" t="s">
        <v>18</v>
      </c>
      <c r="C77" s="24" t="s">
        <v>139</v>
      </c>
      <c r="D77" s="18">
        <v>99900</v>
      </c>
      <c r="E77" s="18" t="s">
        <v>20</v>
      </c>
      <c r="F77" s="18" t="e">
        <f t="shared" si="0"/>
        <v>#VALUE!</v>
      </c>
      <c r="G77" s="7"/>
    </row>
    <row r="78" spans="1:7" ht="21.6" customHeight="1">
      <c r="A78" s="22" t="s">
        <v>140</v>
      </c>
      <c r="B78" s="23" t="s">
        <v>18</v>
      </c>
      <c r="C78" s="24" t="s">
        <v>141</v>
      </c>
      <c r="D78" s="18">
        <v>99900</v>
      </c>
      <c r="E78" s="18" t="s">
        <v>20</v>
      </c>
      <c r="F78" s="18" t="e">
        <f t="shared" si="0"/>
        <v>#VALUE!</v>
      </c>
      <c r="G78" s="7"/>
    </row>
    <row r="79" spans="1:7" ht="21.6" customHeight="1">
      <c r="A79" s="22" t="s">
        <v>142</v>
      </c>
      <c r="B79" s="23" t="s">
        <v>18</v>
      </c>
      <c r="C79" s="24" t="s">
        <v>143</v>
      </c>
      <c r="D79" s="18">
        <v>1420900</v>
      </c>
      <c r="E79" s="18">
        <v>225934.95</v>
      </c>
      <c r="F79" s="18">
        <f t="shared" si="0"/>
        <v>15.900833978464354</v>
      </c>
      <c r="G79" s="7"/>
    </row>
    <row r="80" spans="1:7" ht="54" customHeight="1">
      <c r="A80" s="22" t="s">
        <v>144</v>
      </c>
      <c r="B80" s="23" t="s">
        <v>18</v>
      </c>
      <c r="C80" s="24" t="s">
        <v>145</v>
      </c>
      <c r="D80" s="18">
        <v>11400</v>
      </c>
      <c r="E80" s="18" t="s">
        <v>20</v>
      </c>
      <c r="F80" s="18" t="e">
        <f t="shared" si="0"/>
        <v>#VALUE!</v>
      </c>
      <c r="G80" s="7"/>
    </row>
    <row r="81" spans="1:7" ht="64.8" customHeight="1">
      <c r="A81" s="22" t="s">
        <v>146</v>
      </c>
      <c r="B81" s="23" t="s">
        <v>18</v>
      </c>
      <c r="C81" s="24" t="s">
        <v>147</v>
      </c>
      <c r="D81" s="18">
        <v>11400</v>
      </c>
      <c r="E81" s="18" t="s">
        <v>20</v>
      </c>
      <c r="F81" s="18" t="e">
        <f t="shared" ref="F81:F142" si="1">E81/D81*100</f>
        <v>#VALUE!</v>
      </c>
      <c r="G81" s="7"/>
    </row>
    <row r="82" spans="1:7" ht="54" customHeight="1">
      <c r="A82" s="22" t="s">
        <v>148</v>
      </c>
      <c r="B82" s="23" t="s">
        <v>18</v>
      </c>
      <c r="C82" s="24" t="s">
        <v>149</v>
      </c>
      <c r="D82" s="18">
        <v>11400</v>
      </c>
      <c r="E82" s="18" t="s">
        <v>20</v>
      </c>
      <c r="F82" s="18" t="e">
        <f t="shared" si="1"/>
        <v>#VALUE!</v>
      </c>
      <c r="G82" s="7"/>
    </row>
    <row r="83" spans="1:7" ht="21.6" customHeight="1">
      <c r="A83" s="22" t="s">
        <v>150</v>
      </c>
      <c r="B83" s="23" t="s">
        <v>18</v>
      </c>
      <c r="C83" s="24" t="s">
        <v>151</v>
      </c>
      <c r="D83" s="18">
        <v>1409500</v>
      </c>
      <c r="E83" s="18">
        <v>225934.95</v>
      </c>
      <c r="F83" s="18">
        <f t="shared" si="1"/>
        <v>16.029439517559418</v>
      </c>
      <c r="G83" s="7"/>
    </row>
    <row r="84" spans="1:7" ht="21.6" customHeight="1">
      <c r="A84" s="22" t="s">
        <v>152</v>
      </c>
      <c r="B84" s="23" t="s">
        <v>18</v>
      </c>
      <c r="C84" s="24" t="s">
        <v>153</v>
      </c>
      <c r="D84" s="18">
        <v>348300</v>
      </c>
      <c r="E84" s="18">
        <v>225934.95</v>
      </c>
      <c r="F84" s="18">
        <f t="shared" si="1"/>
        <v>64.867915590008622</v>
      </c>
      <c r="G84" s="7"/>
    </row>
    <row r="85" spans="1:7" ht="43.2" customHeight="1">
      <c r="A85" s="22" t="s">
        <v>154</v>
      </c>
      <c r="B85" s="23" t="s">
        <v>18</v>
      </c>
      <c r="C85" s="24" t="s">
        <v>155</v>
      </c>
      <c r="D85" s="18">
        <v>103500</v>
      </c>
      <c r="E85" s="18">
        <v>103520.03</v>
      </c>
      <c r="F85" s="18">
        <f t="shared" si="1"/>
        <v>100.01935265700483</v>
      </c>
      <c r="G85" s="7"/>
    </row>
    <row r="86" spans="1:7" ht="32.4" customHeight="1">
      <c r="A86" s="22" t="s">
        <v>156</v>
      </c>
      <c r="B86" s="23" t="s">
        <v>18</v>
      </c>
      <c r="C86" s="24" t="s">
        <v>157</v>
      </c>
      <c r="D86" s="18">
        <v>244800</v>
      </c>
      <c r="E86" s="18">
        <v>122414.92</v>
      </c>
      <c r="F86" s="18">
        <f t="shared" si="1"/>
        <v>50.006094771241827</v>
      </c>
      <c r="G86" s="7"/>
    </row>
    <row r="87" spans="1:7" ht="32.4" customHeight="1">
      <c r="A87" s="22" t="s">
        <v>158</v>
      </c>
      <c r="B87" s="23" t="s">
        <v>18</v>
      </c>
      <c r="C87" s="24" t="s">
        <v>159</v>
      </c>
      <c r="D87" s="18">
        <v>1061200</v>
      </c>
      <c r="E87" s="18" t="s">
        <v>20</v>
      </c>
      <c r="F87" s="18" t="e">
        <f t="shared" si="1"/>
        <v>#VALUE!</v>
      </c>
      <c r="G87" s="7"/>
    </row>
    <row r="88" spans="1:7" ht="32.4" customHeight="1">
      <c r="A88" s="22" t="s">
        <v>160</v>
      </c>
      <c r="B88" s="23" t="s">
        <v>18</v>
      </c>
      <c r="C88" s="24" t="s">
        <v>161</v>
      </c>
      <c r="D88" s="18">
        <v>1061200</v>
      </c>
      <c r="E88" s="18" t="s">
        <v>20</v>
      </c>
      <c r="F88" s="18" t="e">
        <f t="shared" si="1"/>
        <v>#VALUE!</v>
      </c>
      <c r="G88" s="7"/>
    </row>
    <row r="89" spans="1:7" ht="14.4" customHeight="1">
      <c r="A89" s="22" t="s">
        <v>162</v>
      </c>
      <c r="B89" s="23" t="s">
        <v>18</v>
      </c>
      <c r="C89" s="24" t="s">
        <v>163</v>
      </c>
      <c r="D89" s="18">
        <v>179100</v>
      </c>
      <c r="E89" s="18">
        <v>174054.09</v>
      </c>
      <c r="F89" s="18">
        <f t="shared" si="1"/>
        <v>97.182629815745386</v>
      </c>
      <c r="G89" s="7"/>
    </row>
    <row r="90" spans="1:7" ht="21.6" customHeight="1">
      <c r="A90" s="22" t="s">
        <v>164</v>
      </c>
      <c r="B90" s="23" t="s">
        <v>18</v>
      </c>
      <c r="C90" s="24" t="s">
        <v>165</v>
      </c>
      <c r="D90" s="18">
        <v>21700</v>
      </c>
      <c r="E90" s="18">
        <v>13122.5</v>
      </c>
      <c r="F90" s="18">
        <f t="shared" si="1"/>
        <v>60.472350230414747</v>
      </c>
      <c r="G90" s="7"/>
    </row>
    <row r="91" spans="1:7" ht="54" customHeight="1">
      <c r="A91" s="22" t="s">
        <v>166</v>
      </c>
      <c r="B91" s="23" t="s">
        <v>18</v>
      </c>
      <c r="C91" s="24" t="s">
        <v>167</v>
      </c>
      <c r="D91" s="18">
        <v>17500</v>
      </c>
      <c r="E91" s="18">
        <v>11672.5</v>
      </c>
      <c r="F91" s="18">
        <f t="shared" si="1"/>
        <v>66.7</v>
      </c>
      <c r="G91" s="7"/>
    </row>
    <row r="92" spans="1:7" ht="43.2" customHeight="1">
      <c r="A92" s="22" t="s">
        <v>168</v>
      </c>
      <c r="B92" s="23" t="s">
        <v>18</v>
      </c>
      <c r="C92" s="24" t="s">
        <v>169</v>
      </c>
      <c r="D92" s="18">
        <v>4200</v>
      </c>
      <c r="E92" s="18">
        <v>1450</v>
      </c>
      <c r="F92" s="18">
        <f t="shared" si="1"/>
        <v>34.523809523809526</v>
      </c>
      <c r="G92" s="7"/>
    </row>
    <row r="93" spans="1:7" ht="43.2" customHeight="1">
      <c r="A93" s="22" t="s">
        <v>170</v>
      </c>
      <c r="B93" s="23" t="s">
        <v>18</v>
      </c>
      <c r="C93" s="24" t="s">
        <v>171</v>
      </c>
      <c r="D93" s="18">
        <v>2500</v>
      </c>
      <c r="E93" s="18">
        <v>20000</v>
      </c>
      <c r="F93" s="18">
        <f t="shared" si="1"/>
        <v>800</v>
      </c>
      <c r="G93" s="7"/>
    </row>
    <row r="94" spans="1:7" ht="43.2" customHeight="1">
      <c r="A94" s="22" t="s">
        <v>172</v>
      </c>
      <c r="B94" s="23" t="s">
        <v>18</v>
      </c>
      <c r="C94" s="24" t="s">
        <v>173</v>
      </c>
      <c r="D94" s="18">
        <v>2500</v>
      </c>
      <c r="E94" s="18">
        <v>20000</v>
      </c>
      <c r="F94" s="18">
        <f t="shared" si="1"/>
        <v>800</v>
      </c>
      <c r="G94" s="7"/>
    </row>
    <row r="95" spans="1:7" ht="32.4" customHeight="1">
      <c r="A95" s="22" t="s">
        <v>174</v>
      </c>
      <c r="B95" s="23" t="s">
        <v>18</v>
      </c>
      <c r="C95" s="24" t="s">
        <v>175</v>
      </c>
      <c r="D95" s="18">
        <v>1500</v>
      </c>
      <c r="E95" s="18" t="s">
        <v>20</v>
      </c>
      <c r="F95" s="18" t="e">
        <f t="shared" si="1"/>
        <v>#VALUE!</v>
      </c>
      <c r="G95" s="7"/>
    </row>
    <row r="96" spans="1:7" ht="43.2" customHeight="1">
      <c r="A96" s="22" t="s">
        <v>176</v>
      </c>
      <c r="B96" s="23" t="s">
        <v>18</v>
      </c>
      <c r="C96" s="24" t="s">
        <v>177</v>
      </c>
      <c r="D96" s="18">
        <v>1500</v>
      </c>
      <c r="E96" s="18" t="s">
        <v>20</v>
      </c>
      <c r="F96" s="18" t="e">
        <f t="shared" si="1"/>
        <v>#VALUE!</v>
      </c>
      <c r="G96" s="7"/>
    </row>
    <row r="97" spans="1:7" ht="75.599999999999994" customHeight="1">
      <c r="A97" s="22" t="s">
        <v>178</v>
      </c>
      <c r="B97" s="23" t="s">
        <v>18</v>
      </c>
      <c r="C97" s="24" t="s">
        <v>179</v>
      </c>
      <c r="D97" s="18">
        <v>5000</v>
      </c>
      <c r="E97" s="18" t="s">
        <v>20</v>
      </c>
      <c r="F97" s="18" t="e">
        <f t="shared" si="1"/>
        <v>#VALUE!</v>
      </c>
      <c r="G97" s="7"/>
    </row>
    <row r="98" spans="1:7" ht="21.6" customHeight="1">
      <c r="A98" s="22" t="s">
        <v>180</v>
      </c>
      <c r="B98" s="23" t="s">
        <v>18</v>
      </c>
      <c r="C98" s="24" t="s">
        <v>181</v>
      </c>
      <c r="D98" s="18">
        <v>5000</v>
      </c>
      <c r="E98" s="18" t="s">
        <v>20</v>
      </c>
      <c r="F98" s="18" t="e">
        <f t="shared" si="1"/>
        <v>#VALUE!</v>
      </c>
      <c r="G98" s="7"/>
    </row>
    <row r="99" spans="1:7" ht="43.2" customHeight="1">
      <c r="A99" s="22" t="s">
        <v>182</v>
      </c>
      <c r="B99" s="23" t="s">
        <v>18</v>
      </c>
      <c r="C99" s="24" t="s">
        <v>183</v>
      </c>
      <c r="D99" s="18">
        <v>1000</v>
      </c>
      <c r="E99" s="18">
        <v>200</v>
      </c>
      <c r="F99" s="18">
        <f t="shared" si="1"/>
        <v>20</v>
      </c>
      <c r="G99" s="7"/>
    </row>
    <row r="100" spans="1:7" ht="21.6" customHeight="1">
      <c r="A100" s="22" t="s">
        <v>184</v>
      </c>
      <c r="B100" s="23" t="s">
        <v>18</v>
      </c>
      <c r="C100" s="24" t="s">
        <v>185</v>
      </c>
      <c r="D100" s="18">
        <v>147400</v>
      </c>
      <c r="E100" s="18">
        <v>140731.59</v>
      </c>
      <c r="F100" s="18">
        <f t="shared" si="1"/>
        <v>95.475976933514232</v>
      </c>
      <c r="G100" s="7"/>
    </row>
    <row r="101" spans="1:7" ht="32.4" customHeight="1">
      <c r="A101" s="22" t="s">
        <v>186</v>
      </c>
      <c r="B101" s="23" t="s">
        <v>18</v>
      </c>
      <c r="C101" s="24" t="s">
        <v>187</v>
      </c>
      <c r="D101" s="18">
        <v>147400</v>
      </c>
      <c r="E101" s="18">
        <v>140731.59</v>
      </c>
      <c r="F101" s="18">
        <f t="shared" si="1"/>
        <v>95.475976933514232</v>
      </c>
      <c r="G101" s="7"/>
    </row>
    <row r="102" spans="1:7" ht="14.4" customHeight="1">
      <c r="A102" s="22" t="s">
        <v>188</v>
      </c>
      <c r="B102" s="23" t="s">
        <v>18</v>
      </c>
      <c r="C102" s="24" t="s">
        <v>189</v>
      </c>
      <c r="D102" s="18" t="s">
        <v>20</v>
      </c>
      <c r="E102" s="18" t="s">
        <v>20</v>
      </c>
      <c r="F102" s="18" t="e">
        <f t="shared" si="1"/>
        <v>#VALUE!</v>
      </c>
      <c r="G102" s="7"/>
    </row>
    <row r="103" spans="1:7" ht="14.4" customHeight="1">
      <c r="A103" s="22" t="s">
        <v>190</v>
      </c>
      <c r="B103" s="23" t="s">
        <v>18</v>
      </c>
      <c r="C103" s="24" t="s">
        <v>191</v>
      </c>
      <c r="D103" s="18" t="s">
        <v>20</v>
      </c>
      <c r="E103" s="18" t="s">
        <v>20</v>
      </c>
      <c r="F103" s="18" t="e">
        <f t="shared" si="1"/>
        <v>#VALUE!</v>
      </c>
      <c r="G103" s="7"/>
    </row>
    <row r="104" spans="1:7" ht="21.6" customHeight="1">
      <c r="A104" s="22" t="s">
        <v>192</v>
      </c>
      <c r="B104" s="23" t="s">
        <v>18</v>
      </c>
      <c r="C104" s="24" t="s">
        <v>193</v>
      </c>
      <c r="D104" s="18" t="s">
        <v>20</v>
      </c>
      <c r="E104" s="18" t="s">
        <v>20</v>
      </c>
      <c r="F104" s="18" t="e">
        <f t="shared" si="1"/>
        <v>#VALUE!</v>
      </c>
      <c r="G104" s="7"/>
    </row>
    <row r="105" spans="1:7" ht="14.4" customHeight="1">
      <c r="A105" s="22" t="s">
        <v>194</v>
      </c>
      <c r="B105" s="23" t="s">
        <v>18</v>
      </c>
      <c r="C105" s="24" t="s">
        <v>195</v>
      </c>
      <c r="D105" s="18" t="s">
        <v>20</v>
      </c>
      <c r="E105" s="18" t="s">
        <v>20</v>
      </c>
      <c r="F105" s="18" t="e">
        <f t="shared" si="1"/>
        <v>#VALUE!</v>
      </c>
      <c r="G105" s="7"/>
    </row>
    <row r="106" spans="1:7" ht="14.4" customHeight="1">
      <c r="A106" s="22" t="s">
        <v>196</v>
      </c>
      <c r="B106" s="23" t="s">
        <v>18</v>
      </c>
      <c r="C106" s="24" t="s">
        <v>197</v>
      </c>
      <c r="D106" s="18" t="s">
        <v>20</v>
      </c>
      <c r="E106" s="18" t="s">
        <v>20</v>
      </c>
      <c r="F106" s="18" t="e">
        <f t="shared" si="1"/>
        <v>#VALUE!</v>
      </c>
      <c r="G106" s="7"/>
    </row>
    <row r="107" spans="1:7" ht="14.4" customHeight="1">
      <c r="A107" s="22" t="s">
        <v>198</v>
      </c>
      <c r="B107" s="23" t="s">
        <v>18</v>
      </c>
      <c r="C107" s="24" t="s">
        <v>199</v>
      </c>
      <c r="D107" s="18">
        <v>109909421.95</v>
      </c>
      <c r="E107" s="18">
        <v>91929659.819999993</v>
      </c>
      <c r="F107" s="18">
        <f t="shared" si="1"/>
        <v>83.641291336988957</v>
      </c>
      <c r="G107" s="7"/>
    </row>
    <row r="108" spans="1:7" ht="21.6" customHeight="1">
      <c r="A108" s="22" t="s">
        <v>200</v>
      </c>
      <c r="B108" s="23" t="s">
        <v>18</v>
      </c>
      <c r="C108" s="24" t="s">
        <v>201</v>
      </c>
      <c r="D108" s="18">
        <v>109909421.95</v>
      </c>
      <c r="E108" s="18">
        <v>91928659.819999993</v>
      </c>
      <c r="F108" s="18">
        <f t="shared" si="1"/>
        <v>83.640381496884032</v>
      </c>
      <c r="G108" s="7"/>
    </row>
    <row r="109" spans="1:7" ht="14.4" customHeight="1">
      <c r="A109" s="22" t="s">
        <v>202</v>
      </c>
      <c r="B109" s="23" t="s">
        <v>18</v>
      </c>
      <c r="C109" s="24" t="s">
        <v>203</v>
      </c>
      <c r="D109" s="18">
        <v>24819300</v>
      </c>
      <c r="E109" s="18">
        <v>19308300</v>
      </c>
      <c r="F109" s="18">
        <f t="shared" si="1"/>
        <v>77.795505916766388</v>
      </c>
      <c r="G109" s="7"/>
    </row>
    <row r="110" spans="1:7" ht="14.4" customHeight="1">
      <c r="A110" s="22" t="s">
        <v>204</v>
      </c>
      <c r="B110" s="23" t="s">
        <v>18</v>
      </c>
      <c r="C110" s="24" t="s">
        <v>205</v>
      </c>
      <c r="D110" s="18">
        <v>24819300</v>
      </c>
      <c r="E110" s="18">
        <v>19308300</v>
      </c>
      <c r="F110" s="18">
        <f t="shared" si="1"/>
        <v>77.795505916766388</v>
      </c>
      <c r="G110" s="7"/>
    </row>
    <row r="111" spans="1:7" ht="21.6" customHeight="1">
      <c r="A111" s="22" t="s">
        <v>206</v>
      </c>
      <c r="B111" s="23" t="s">
        <v>18</v>
      </c>
      <c r="C111" s="24" t="s">
        <v>207</v>
      </c>
      <c r="D111" s="18">
        <v>21064100</v>
      </c>
      <c r="E111" s="18">
        <v>19308300</v>
      </c>
      <c r="F111" s="18">
        <f t="shared" si="1"/>
        <v>91.664490768653778</v>
      </c>
      <c r="G111" s="7"/>
    </row>
    <row r="112" spans="1:7" ht="21.6" customHeight="1">
      <c r="A112" s="22" t="s">
        <v>208</v>
      </c>
      <c r="B112" s="23" t="s">
        <v>18</v>
      </c>
      <c r="C112" s="24" t="s">
        <v>209</v>
      </c>
      <c r="D112" s="18">
        <v>3755200</v>
      </c>
      <c r="E112" s="18" t="s">
        <v>20</v>
      </c>
      <c r="F112" s="18" t="e">
        <f t="shared" si="1"/>
        <v>#VALUE!</v>
      </c>
      <c r="G112" s="7"/>
    </row>
    <row r="113" spans="1:7" ht="21.6" customHeight="1">
      <c r="A113" s="22" t="s">
        <v>210</v>
      </c>
      <c r="B113" s="23" t="s">
        <v>18</v>
      </c>
      <c r="C113" s="24" t="s">
        <v>211</v>
      </c>
      <c r="D113" s="18">
        <v>31564121.949999999</v>
      </c>
      <c r="E113" s="18">
        <v>23902027.73</v>
      </c>
      <c r="F113" s="18">
        <f t="shared" si="1"/>
        <v>75.725305357337845</v>
      </c>
      <c r="G113" s="7"/>
    </row>
    <row r="114" spans="1:7" ht="21.6" customHeight="1">
      <c r="A114" s="22" t="s">
        <v>212</v>
      </c>
      <c r="B114" s="23" t="s">
        <v>18</v>
      </c>
      <c r="C114" s="24" t="s">
        <v>213</v>
      </c>
      <c r="D114" s="18">
        <v>3337063</v>
      </c>
      <c r="E114" s="18">
        <v>3337063</v>
      </c>
      <c r="F114" s="18">
        <f t="shared" si="1"/>
        <v>100</v>
      </c>
      <c r="G114" s="7"/>
    </row>
    <row r="115" spans="1:7" ht="21.6" customHeight="1">
      <c r="A115" s="22" t="s">
        <v>214</v>
      </c>
      <c r="B115" s="23" t="s">
        <v>18</v>
      </c>
      <c r="C115" s="24" t="s">
        <v>215</v>
      </c>
      <c r="D115" s="18">
        <v>3337063</v>
      </c>
      <c r="E115" s="18">
        <v>3337063</v>
      </c>
      <c r="F115" s="18">
        <f t="shared" si="1"/>
        <v>100</v>
      </c>
      <c r="G115" s="7"/>
    </row>
    <row r="116" spans="1:7" ht="21.6" customHeight="1">
      <c r="A116" s="22" t="s">
        <v>216</v>
      </c>
      <c r="B116" s="23" t="s">
        <v>18</v>
      </c>
      <c r="C116" s="24" t="s">
        <v>217</v>
      </c>
      <c r="D116" s="18">
        <v>4286990</v>
      </c>
      <c r="E116" s="18">
        <v>4286990</v>
      </c>
      <c r="F116" s="18">
        <f t="shared" si="1"/>
        <v>100</v>
      </c>
      <c r="G116" s="7"/>
    </row>
    <row r="117" spans="1:7" ht="32.4" customHeight="1">
      <c r="A117" s="22" t="s">
        <v>218</v>
      </c>
      <c r="B117" s="23" t="s">
        <v>18</v>
      </c>
      <c r="C117" s="24" t="s">
        <v>219</v>
      </c>
      <c r="D117" s="18">
        <v>4286990</v>
      </c>
      <c r="E117" s="18">
        <v>4286990</v>
      </c>
      <c r="F117" s="18">
        <f t="shared" si="1"/>
        <v>100</v>
      </c>
      <c r="G117" s="7"/>
    </row>
    <row r="118" spans="1:7" ht="75.599999999999994" customHeight="1">
      <c r="A118" s="22" t="s">
        <v>220</v>
      </c>
      <c r="B118" s="23" t="s">
        <v>18</v>
      </c>
      <c r="C118" s="24" t="s">
        <v>221</v>
      </c>
      <c r="D118" s="18">
        <v>211156.2</v>
      </c>
      <c r="E118" s="18" t="s">
        <v>20</v>
      </c>
      <c r="F118" s="18" t="e">
        <f t="shared" si="1"/>
        <v>#VALUE!</v>
      </c>
      <c r="G118" s="7"/>
    </row>
    <row r="119" spans="1:7" ht="75.599999999999994" customHeight="1">
      <c r="A119" s="22" t="s">
        <v>222</v>
      </c>
      <c r="B119" s="23" t="s">
        <v>18</v>
      </c>
      <c r="C119" s="24" t="s">
        <v>223</v>
      </c>
      <c r="D119" s="18">
        <v>211156.2</v>
      </c>
      <c r="E119" s="18" t="s">
        <v>20</v>
      </c>
      <c r="F119" s="18" t="e">
        <f t="shared" si="1"/>
        <v>#VALUE!</v>
      </c>
      <c r="G119" s="7"/>
    </row>
    <row r="120" spans="1:7" ht="54" customHeight="1">
      <c r="A120" s="22" t="s">
        <v>224</v>
      </c>
      <c r="B120" s="23" t="s">
        <v>18</v>
      </c>
      <c r="C120" s="24" t="s">
        <v>225</v>
      </c>
      <c r="D120" s="18">
        <v>160794.75</v>
      </c>
      <c r="E120" s="18" t="s">
        <v>20</v>
      </c>
      <c r="F120" s="18" t="e">
        <f t="shared" si="1"/>
        <v>#VALUE!</v>
      </c>
      <c r="G120" s="7"/>
    </row>
    <row r="121" spans="1:7" ht="54" customHeight="1">
      <c r="A121" s="22" t="s">
        <v>226</v>
      </c>
      <c r="B121" s="23" t="s">
        <v>18</v>
      </c>
      <c r="C121" s="24" t="s">
        <v>227</v>
      </c>
      <c r="D121" s="18">
        <v>160794.75</v>
      </c>
      <c r="E121" s="18" t="s">
        <v>20</v>
      </c>
      <c r="F121" s="18" t="e">
        <f t="shared" si="1"/>
        <v>#VALUE!</v>
      </c>
      <c r="G121" s="7"/>
    </row>
    <row r="122" spans="1:7" ht="32.4" customHeight="1">
      <c r="A122" s="22" t="s">
        <v>228</v>
      </c>
      <c r="B122" s="23" t="s">
        <v>18</v>
      </c>
      <c r="C122" s="24" t="s">
        <v>229</v>
      </c>
      <c r="D122" s="18">
        <v>3398070</v>
      </c>
      <c r="E122" s="18">
        <v>3398051.73</v>
      </c>
      <c r="F122" s="18">
        <f t="shared" si="1"/>
        <v>99.999462341858759</v>
      </c>
      <c r="G122" s="7"/>
    </row>
    <row r="123" spans="1:7" ht="32.4" customHeight="1">
      <c r="A123" s="22" t="s">
        <v>230</v>
      </c>
      <c r="B123" s="23" t="s">
        <v>18</v>
      </c>
      <c r="C123" s="24" t="s">
        <v>231</v>
      </c>
      <c r="D123" s="18">
        <v>3398070</v>
      </c>
      <c r="E123" s="18">
        <v>3398051.73</v>
      </c>
      <c r="F123" s="18">
        <f t="shared" si="1"/>
        <v>99.999462341858759</v>
      </c>
      <c r="G123" s="7"/>
    </row>
    <row r="124" spans="1:7" ht="14.4" customHeight="1">
      <c r="A124" s="22" t="s">
        <v>232</v>
      </c>
      <c r="B124" s="23" t="s">
        <v>18</v>
      </c>
      <c r="C124" s="24" t="s">
        <v>233</v>
      </c>
      <c r="D124" s="18">
        <v>250718</v>
      </c>
      <c r="E124" s="18" t="s">
        <v>20</v>
      </c>
      <c r="F124" s="18" t="e">
        <f t="shared" si="1"/>
        <v>#VALUE!</v>
      </c>
      <c r="G124" s="7"/>
    </row>
    <row r="125" spans="1:7" ht="21.6" customHeight="1">
      <c r="A125" s="22" t="s">
        <v>234</v>
      </c>
      <c r="B125" s="23" t="s">
        <v>18</v>
      </c>
      <c r="C125" s="24" t="s">
        <v>235</v>
      </c>
      <c r="D125" s="18">
        <v>250718</v>
      </c>
      <c r="E125" s="18" t="s">
        <v>20</v>
      </c>
      <c r="F125" s="18" t="e">
        <f t="shared" si="1"/>
        <v>#VALUE!</v>
      </c>
      <c r="G125" s="7"/>
    </row>
    <row r="126" spans="1:7" ht="32.4" customHeight="1">
      <c r="A126" s="22" t="s">
        <v>236</v>
      </c>
      <c r="B126" s="23" t="s">
        <v>18</v>
      </c>
      <c r="C126" s="24" t="s">
        <v>237</v>
      </c>
      <c r="D126" s="18">
        <v>1062730</v>
      </c>
      <c r="E126" s="18" t="s">
        <v>20</v>
      </c>
      <c r="F126" s="18" t="e">
        <f t="shared" si="1"/>
        <v>#VALUE!</v>
      </c>
      <c r="G126" s="7"/>
    </row>
    <row r="127" spans="1:7" ht="43.2" customHeight="1">
      <c r="A127" s="22" t="s">
        <v>238</v>
      </c>
      <c r="B127" s="23" t="s">
        <v>18</v>
      </c>
      <c r="C127" s="24" t="s">
        <v>239</v>
      </c>
      <c r="D127" s="18">
        <v>1062730</v>
      </c>
      <c r="E127" s="18" t="s">
        <v>20</v>
      </c>
      <c r="F127" s="18" t="e">
        <f t="shared" si="1"/>
        <v>#VALUE!</v>
      </c>
      <c r="G127" s="7"/>
    </row>
    <row r="128" spans="1:7" ht="14.4" customHeight="1">
      <c r="A128" s="22" t="s">
        <v>240</v>
      </c>
      <c r="B128" s="23" t="s">
        <v>18</v>
      </c>
      <c r="C128" s="24" t="s">
        <v>241</v>
      </c>
      <c r="D128" s="18">
        <v>18856600</v>
      </c>
      <c r="E128" s="18">
        <v>12879923</v>
      </c>
      <c r="F128" s="18">
        <f t="shared" si="1"/>
        <v>68.304588313906009</v>
      </c>
      <c r="G128" s="7"/>
    </row>
    <row r="129" spans="1:7" ht="14.4" customHeight="1">
      <c r="A129" s="22" t="s">
        <v>242</v>
      </c>
      <c r="B129" s="23" t="s">
        <v>18</v>
      </c>
      <c r="C129" s="24" t="s">
        <v>243</v>
      </c>
      <c r="D129" s="18">
        <v>16068800</v>
      </c>
      <c r="E129" s="18">
        <v>12879923</v>
      </c>
      <c r="F129" s="18">
        <f t="shared" si="1"/>
        <v>80.1548528826048</v>
      </c>
      <c r="G129" s="7"/>
    </row>
    <row r="130" spans="1:7" ht="14.4" customHeight="1">
      <c r="A130" s="22" t="s">
        <v>244</v>
      </c>
      <c r="B130" s="23" t="s">
        <v>18</v>
      </c>
      <c r="C130" s="24" t="s">
        <v>245</v>
      </c>
      <c r="D130" s="18">
        <v>2787800</v>
      </c>
      <c r="E130" s="18" t="s">
        <v>20</v>
      </c>
      <c r="F130" s="18" t="e">
        <f t="shared" si="1"/>
        <v>#VALUE!</v>
      </c>
      <c r="G130" s="7"/>
    </row>
    <row r="131" spans="1:7" ht="14.4" customHeight="1">
      <c r="A131" s="22" t="s">
        <v>246</v>
      </c>
      <c r="B131" s="23" t="s">
        <v>18</v>
      </c>
      <c r="C131" s="24" t="s">
        <v>247</v>
      </c>
      <c r="D131" s="18">
        <v>53473600</v>
      </c>
      <c r="E131" s="18">
        <v>48496964.549999997</v>
      </c>
      <c r="F131" s="18">
        <f t="shared" si="1"/>
        <v>90.693285191197148</v>
      </c>
      <c r="G131" s="7"/>
    </row>
    <row r="132" spans="1:7" ht="21.6" customHeight="1">
      <c r="A132" s="22" t="s">
        <v>248</v>
      </c>
      <c r="B132" s="23" t="s">
        <v>18</v>
      </c>
      <c r="C132" s="24" t="s">
        <v>249</v>
      </c>
      <c r="D132" s="18">
        <v>45634500</v>
      </c>
      <c r="E132" s="18">
        <v>42199565.549999997</v>
      </c>
      <c r="F132" s="18">
        <f t="shared" si="1"/>
        <v>92.472943825395248</v>
      </c>
      <c r="G132" s="7"/>
    </row>
    <row r="133" spans="1:7" ht="21.6" customHeight="1">
      <c r="A133" s="22" t="s">
        <v>250</v>
      </c>
      <c r="B133" s="23" t="s">
        <v>18</v>
      </c>
      <c r="C133" s="24" t="s">
        <v>251</v>
      </c>
      <c r="D133" s="18">
        <v>45633100</v>
      </c>
      <c r="E133" s="18">
        <v>42199565.549999997</v>
      </c>
      <c r="F133" s="18">
        <f t="shared" si="1"/>
        <v>92.475780847674159</v>
      </c>
      <c r="G133" s="7"/>
    </row>
    <row r="134" spans="1:7" ht="21.6" customHeight="1">
      <c r="A134" s="22" t="s">
        <v>252</v>
      </c>
      <c r="B134" s="23" t="s">
        <v>18</v>
      </c>
      <c r="C134" s="24" t="s">
        <v>253</v>
      </c>
      <c r="D134" s="18">
        <v>500</v>
      </c>
      <c r="E134" s="18" t="s">
        <v>20</v>
      </c>
      <c r="F134" s="18" t="e">
        <f t="shared" si="1"/>
        <v>#VALUE!</v>
      </c>
      <c r="G134" s="7"/>
    </row>
    <row r="135" spans="1:7" ht="21.6" customHeight="1">
      <c r="A135" s="22" t="s">
        <v>254</v>
      </c>
      <c r="B135" s="23" t="s">
        <v>18</v>
      </c>
      <c r="C135" s="24" t="s">
        <v>255</v>
      </c>
      <c r="D135" s="18">
        <v>900</v>
      </c>
      <c r="E135" s="18" t="s">
        <v>20</v>
      </c>
      <c r="F135" s="18" t="e">
        <f t="shared" si="1"/>
        <v>#VALUE!</v>
      </c>
      <c r="G135" s="7"/>
    </row>
    <row r="136" spans="1:7" ht="32.4" customHeight="1">
      <c r="A136" s="22" t="s">
        <v>256</v>
      </c>
      <c r="B136" s="23" t="s">
        <v>18</v>
      </c>
      <c r="C136" s="24" t="s">
        <v>257</v>
      </c>
      <c r="D136" s="18">
        <v>4311400</v>
      </c>
      <c r="E136" s="18">
        <v>3320748</v>
      </c>
      <c r="F136" s="18">
        <f t="shared" si="1"/>
        <v>77.022498492369067</v>
      </c>
      <c r="G136" s="7"/>
    </row>
    <row r="137" spans="1:7" ht="32.4" customHeight="1">
      <c r="A137" s="22" t="s">
        <v>258</v>
      </c>
      <c r="B137" s="23" t="s">
        <v>18</v>
      </c>
      <c r="C137" s="24" t="s">
        <v>259</v>
      </c>
      <c r="D137" s="18">
        <v>4311400</v>
      </c>
      <c r="E137" s="18">
        <v>3320748</v>
      </c>
      <c r="F137" s="18">
        <f t="shared" si="1"/>
        <v>77.022498492369067</v>
      </c>
      <c r="G137" s="7"/>
    </row>
    <row r="138" spans="1:7" ht="43.2" customHeight="1">
      <c r="A138" s="22" t="s">
        <v>260</v>
      </c>
      <c r="B138" s="23" t="s">
        <v>18</v>
      </c>
      <c r="C138" s="24" t="s">
        <v>261</v>
      </c>
      <c r="D138" s="18">
        <v>2213600</v>
      </c>
      <c r="E138" s="18">
        <v>2213551</v>
      </c>
      <c r="F138" s="18">
        <f t="shared" si="1"/>
        <v>99.99778641127574</v>
      </c>
      <c r="G138" s="7"/>
    </row>
    <row r="139" spans="1:7" ht="43.2" customHeight="1">
      <c r="A139" s="22" t="s">
        <v>262</v>
      </c>
      <c r="B139" s="23" t="s">
        <v>18</v>
      </c>
      <c r="C139" s="24" t="s">
        <v>263</v>
      </c>
      <c r="D139" s="18">
        <v>2213600</v>
      </c>
      <c r="E139" s="18">
        <v>2213551</v>
      </c>
      <c r="F139" s="18">
        <f t="shared" si="1"/>
        <v>99.99778641127574</v>
      </c>
      <c r="G139" s="7"/>
    </row>
    <row r="140" spans="1:7" ht="21.6" customHeight="1">
      <c r="A140" s="22" t="s">
        <v>264</v>
      </c>
      <c r="B140" s="23" t="s">
        <v>18</v>
      </c>
      <c r="C140" s="24" t="s">
        <v>265</v>
      </c>
      <c r="D140" s="18">
        <v>523000</v>
      </c>
      <c r="E140" s="18" t="s">
        <v>20</v>
      </c>
      <c r="F140" s="18" t="e">
        <f t="shared" si="1"/>
        <v>#VALUE!</v>
      </c>
      <c r="G140" s="7"/>
    </row>
    <row r="141" spans="1:7" ht="32.4" customHeight="1">
      <c r="A141" s="22" t="s">
        <v>266</v>
      </c>
      <c r="B141" s="23" t="s">
        <v>18</v>
      </c>
      <c r="C141" s="24" t="s">
        <v>267</v>
      </c>
      <c r="D141" s="18">
        <v>349200</v>
      </c>
      <c r="E141" s="18" t="s">
        <v>20</v>
      </c>
      <c r="F141" s="18" t="e">
        <f t="shared" si="1"/>
        <v>#VALUE!</v>
      </c>
      <c r="G141" s="7"/>
    </row>
    <row r="142" spans="1:7" ht="32.4" customHeight="1">
      <c r="A142" s="22" t="s">
        <v>268</v>
      </c>
      <c r="B142" s="23" t="s">
        <v>18</v>
      </c>
      <c r="C142" s="24" t="s">
        <v>269</v>
      </c>
      <c r="D142" s="18">
        <v>173800</v>
      </c>
      <c r="E142" s="18" t="s">
        <v>20</v>
      </c>
      <c r="F142" s="18" t="e">
        <f t="shared" si="1"/>
        <v>#VALUE!</v>
      </c>
      <c r="G142" s="7"/>
    </row>
    <row r="143" spans="1:7" ht="21.6" customHeight="1">
      <c r="A143" s="22" t="s">
        <v>270</v>
      </c>
      <c r="B143" s="23" t="s">
        <v>18</v>
      </c>
      <c r="C143" s="24" t="s">
        <v>271</v>
      </c>
      <c r="D143" s="18">
        <v>791100</v>
      </c>
      <c r="E143" s="18">
        <v>763100</v>
      </c>
      <c r="F143" s="18">
        <f t="shared" ref="F143:F153" si="2">E143/D143*100</f>
        <v>96.46062444697256</v>
      </c>
      <c r="G143" s="7"/>
    </row>
    <row r="144" spans="1:7" ht="21.6" customHeight="1">
      <c r="A144" s="22" t="s">
        <v>272</v>
      </c>
      <c r="B144" s="23" t="s">
        <v>18</v>
      </c>
      <c r="C144" s="24" t="s">
        <v>273</v>
      </c>
      <c r="D144" s="18">
        <v>791100</v>
      </c>
      <c r="E144" s="18">
        <v>763100</v>
      </c>
      <c r="F144" s="18">
        <f t="shared" si="2"/>
        <v>96.46062444697256</v>
      </c>
      <c r="G144" s="7"/>
    </row>
    <row r="145" spans="1:7" ht="14.4" customHeight="1">
      <c r="A145" s="22" t="s">
        <v>274</v>
      </c>
      <c r="B145" s="23" t="s">
        <v>18</v>
      </c>
      <c r="C145" s="24" t="s">
        <v>275</v>
      </c>
      <c r="D145" s="18">
        <v>52400</v>
      </c>
      <c r="E145" s="18">
        <v>221367.54</v>
      </c>
      <c r="F145" s="18">
        <f t="shared" si="2"/>
        <v>422.45713740458018</v>
      </c>
      <c r="G145" s="7"/>
    </row>
    <row r="146" spans="1:7" ht="43.2" customHeight="1">
      <c r="A146" s="22" t="s">
        <v>276</v>
      </c>
      <c r="B146" s="23" t="s">
        <v>18</v>
      </c>
      <c r="C146" s="24" t="s">
        <v>277</v>
      </c>
      <c r="D146" s="18" t="s">
        <v>20</v>
      </c>
      <c r="E146" s="18">
        <v>168967.54</v>
      </c>
      <c r="F146" s="18" t="e">
        <f t="shared" si="2"/>
        <v>#VALUE!</v>
      </c>
      <c r="G146" s="7"/>
    </row>
    <row r="147" spans="1:7" ht="43.2" customHeight="1">
      <c r="A147" s="22" t="s">
        <v>278</v>
      </c>
      <c r="B147" s="23" t="s">
        <v>18</v>
      </c>
      <c r="C147" s="24" t="s">
        <v>279</v>
      </c>
      <c r="D147" s="18" t="s">
        <v>20</v>
      </c>
      <c r="E147" s="18">
        <v>168967.54</v>
      </c>
      <c r="F147" s="18" t="e">
        <f t="shared" si="2"/>
        <v>#VALUE!</v>
      </c>
      <c r="G147" s="7"/>
    </row>
    <row r="148" spans="1:7" ht="43.2" customHeight="1">
      <c r="A148" s="22" t="s">
        <v>280</v>
      </c>
      <c r="B148" s="23" t="s">
        <v>18</v>
      </c>
      <c r="C148" s="24" t="s">
        <v>281</v>
      </c>
      <c r="D148" s="18" t="s">
        <v>20</v>
      </c>
      <c r="E148" s="18" t="s">
        <v>20</v>
      </c>
      <c r="F148" s="18" t="e">
        <f t="shared" si="2"/>
        <v>#VALUE!</v>
      </c>
      <c r="G148" s="7"/>
    </row>
    <row r="149" spans="1:7" ht="14.4" customHeight="1">
      <c r="A149" s="22" t="s">
        <v>282</v>
      </c>
      <c r="B149" s="23" t="s">
        <v>18</v>
      </c>
      <c r="C149" s="24" t="s">
        <v>283</v>
      </c>
      <c r="D149" s="18">
        <v>52400</v>
      </c>
      <c r="E149" s="18">
        <v>52400</v>
      </c>
      <c r="F149" s="18">
        <f t="shared" si="2"/>
        <v>100</v>
      </c>
      <c r="G149" s="7"/>
    </row>
    <row r="150" spans="1:7" ht="21.6" customHeight="1">
      <c r="A150" s="22" t="s">
        <v>284</v>
      </c>
      <c r="B150" s="23" t="s">
        <v>18</v>
      </c>
      <c r="C150" s="24" t="s">
        <v>285</v>
      </c>
      <c r="D150" s="18">
        <v>52400</v>
      </c>
      <c r="E150" s="18">
        <v>52400</v>
      </c>
      <c r="F150" s="18">
        <f t="shared" si="2"/>
        <v>100</v>
      </c>
      <c r="G150" s="7"/>
    </row>
    <row r="151" spans="1:7" ht="14.4" customHeight="1">
      <c r="A151" s="22" t="s">
        <v>286</v>
      </c>
      <c r="B151" s="23" t="s">
        <v>18</v>
      </c>
      <c r="C151" s="24" t="s">
        <v>287</v>
      </c>
      <c r="D151" s="18" t="s">
        <v>20</v>
      </c>
      <c r="E151" s="18">
        <v>1000</v>
      </c>
      <c r="F151" s="18" t="e">
        <f t="shared" si="2"/>
        <v>#VALUE!</v>
      </c>
      <c r="G151" s="7"/>
    </row>
    <row r="152" spans="1:7" ht="21.6" customHeight="1">
      <c r="A152" s="22" t="s">
        <v>288</v>
      </c>
      <c r="B152" s="23" t="s">
        <v>18</v>
      </c>
      <c r="C152" s="24" t="s">
        <v>289</v>
      </c>
      <c r="D152" s="18" t="s">
        <v>20</v>
      </c>
      <c r="E152" s="18">
        <v>1000</v>
      </c>
      <c r="F152" s="18" t="e">
        <f t="shared" si="2"/>
        <v>#VALUE!</v>
      </c>
      <c r="G152" s="7"/>
    </row>
    <row r="153" spans="1:7" ht="21.6" customHeight="1" thickBot="1">
      <c r="A153" s="22" t="s">
        <v>288</v>
      </c>
      <c r="B153" s="23" t="s">
        <v>18</v>
      </c>
      <c r="C153" s="24" t="s">
        <v>290</v>
      </c>
      <c r="D153" s="18" t="s">
        <v>20</v>
      </c>
      <c r="E153" s="18">
        <v>1000</v>
      </c>
      <c r="F153" s="18" t="e">
        <f t="shared" si="2"/>
        <v>#VALUE!</v>
      </c>
      <c r="G153" s="7"/>
    </row>
    <row r="154" spans="1:7" ht="13.05" customHeight="1">
      <c r="A154" s="8"/>
      <c r="B154" s="25"/>
      <c r="C154" s="25"/>
      <c r="D154" s="26"/>
      <c r="E154" s="26"/>
      <c r="F154" s="26"/>
      <c r="G154" s="3"/>
    </row>
    <row r="155" spans="1:7" hidden="1">
      <c r="A155" s="8"/>
      <c r="B155" s="8"/>
      <c r="C155" s="8"/>
      <c r="D155" s="27"/>
      <c r="E155" s="27"/>
      <c r="F155" s="27"/>
      <c r="G155" s="3" t="s">
        <v>291</v>
      </c>
    </row>
  </sheetData>
  <mergeCells count="9">
    <mergeCell ref="B6:C6"/>
    <mergeCell ref="B7:C7"/>
    <mergeCell ref="D13:D14"/>
    <mergeCell ref="E13:E14"/>
    <mergeCell ref="F13:F14"/>
    <mergeCell ref="A1:F2"/>
    <mergeCell ref="A13:A14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4"/>
  <sheetViews>
    <sheetView topLeftCell="B1" zoomScaleNormal="100" workbookViewId="0">
      <selection activeCell="G6" sqref="G6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4.88671875" style="1" customWidth="1"/>
    <col min="5" max="5" width="15.10937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7.5" customHeight="1">
      <c r="A1" s="28"/>
      <c r="B1" s="29"/>
      <c r="C1" s="30"/>
      <c r="D1" s="30"/>
      <c r="E1" s="30"/>
      <c r="F1" s="3"/>
      <c r="G1" s="3"/>
    </row>
    <row r="2" spans="1:7" ht="14.1" customHeight="1">
      <c r="A2" s="2" t="s">
        <v>292</v>
      </c>
      <c r="B2" s="2"/>
      <c r="C2" s="2"/>
      <c r="D2" s="9"/>
      <c r="E2" s="8"/>
      <c r="F2" s="3"/>
      <c r="G2" s="3"/>
    </row>
    <row r="3" spans="1:7" ht="12.9" customHeight="1">
      <c r="A3" s="31"/>
      <c r="B3" s="31"/>
      <c r="C3" s="31"/>
      <c r="D3" s="32"/>
      <c r="E3" s="78"/>
      <c r="F3" s="79"/>
      <c r="G3" s="3"/>
    </row>
    <row r="4" spans="1:7" ht="11.4" customHeight="1">
      <c r="A4" s="63" t="s">
        <v>8</v>
      </c>
      <c r="B4" s="63" t="s">
        <v>9</v>
      </c>
      <c r="C4" s="63" t="s">
        <v>293</v>
      </c>
      <c r="D4" s="72" t="s">
        <v>662</v>
      </c>
      <c r="E4" s="81" t="s">
        <v>663</v>
      </c>
      <c r="F4" s="81" t="s">
        <v>664</v>
      </c>
      <c r="G4" s="77"/>
    </row>
    <row r="5" spans="1:7" ht="140.55000000000001" customHeight="1">
      <c r="A5" s="64"/>
      <c r="B5" s="64"/>
      <c r="C5" s="64"/>
      <c r="D5" s="73"/>
      <c r="E5" s="81"/>
      <c r="F5" s="81"/>
      <c r="G5" s="77"/>
    </row>
    <row r="6" spans="1:7" ht="11.4" customHeight="1" thickBot="1">
      <c r="A6" s="13" t="s">
        <v>11</v>
      </c>
      <c r="B6" s="13" t="s">
        <v>12</v>
      </c>
      <c r="C6" s="13" t="s">
        <v>13</v>
      </c>
      <c r="D6" s="14" t="s">
        <v>14</v>
      </c>
      <c r="E6" s="80" t="s">
        <v>15</v>
      </c>
      <c r="F6" s="80" t="s">
        <v>16</v>
      </c>
      <c r="G6" s="4"/>
    </row>
    <row r="7" spans="1:7" ht="30" customHeight="1">
      <c r="A7" s="34" t="s">
        <v>294</v>
      </c>
      <c r="B7" s="16" t="s">
        <v>295</v>
      </c>
      <c r="C7" s="35" t="s">
        <v>19</v>
      </c>
      <c r="D7" s="36">
        <v>142968493.13999999</v>
      </c>
      <c r="E7" s="36">
        <v>119306662.77</v>
      </c>
      <c r="F7" s="76">
        <f>E7/D7*100</f>
        <v>83.449618968264943</v>
      </c>
      <c r="G7" s="7"/>
    </row>
    <row r="8" spans="1:7" ht="14.25" customHeight="1">
      <c r="A8" s="19" t="s">
        <v>21</v>
      </c>
      <c r="B8" s="37"/>
      <c r="C8" s="24"/>
      <c r="D8" s="24"/>
      <c r="E8" s="24"/>
      <c r="F8" s="76" t="e">
        <f t="shared" ref="F8:F71" si="0">E8/D8*100</f>
        <v>#DIV/0!</v>
      </c>
      <c r="G8" s="7"/>
    </row>
    <row r="9" spans="1:7" ht="14.4" customHeight="1">
      <c r="A9" s="38" t="s">
        <v>296</v>
      </c>
      <c r="B9" s="39" t="s">
        <v>297</v>
      </c>
      <c r="C9" s="40" t="s">
        <v>298</v>
      </c>
      <c r="D9" s="36">
        <v>28180545.120000001</v>
      </c>
      <c r="E9" s="36">
        <v>25316343.379999999</v>
      </c>
      <c r="F9" s="76">
        <f t="shared" si="0"/>
        <v>89.83624437425361</v>
      </c>
      <c r="G9" s="7"/>
    </row>
    <row r="10" spans="1:7" ht="21.6" customHeight="1">
      <c r="A10" s="38" t="s">
        <v>299</v>
      </c>
      <c r="B10" s="39" t="s">
        <v>297</v>
      </c>
      <c r="C10" s="40" t="s">
        <v>300</v>
      </c>
      <c r="D10" s="36">
        <v>3394597.62</v>
      </c>
      <c r="E10" s="36">
        <v>3093023.33</v>
      </c>
      <c r="F10" s="76">
        <f t="shared" si="0"/>
        <v>91.11605192252506</v>
      </c>
      <c r="G10" s="7"/>
    </row>
    <row r="11" spans="1:7" ht="43.2" customHeight="1">
      <c r="A11" s="38" t="s">
        <v>301</v>
      </c>
      <c r="B11" s="39" t="s">
        <v>297</v>
      </c>
      <c r="C11" s="40" t="s">
        <v>302</v>
      </c>
      <c r="D11" s="36">
        <v>3394597.62</v>
      </c>
      <c r="E11" s="36">
        <v>3093023.33</v>
      </c>
      <c r="F11" s="76">
        <f t="shared" si="0"/>
        <v>91.11605192252506</v>
      </c>
      <c r="G11" s="7"/>
    </row>
    <row r="12" spans="1:7" ht="21.6" customHeight="1">
      <c r="A12" s="38" t="s">
        <v>303</v>
      </c>
      <c r="B12" s="39" t="s">
        <v>297</v>
      </c>
      <c r="C12" s="40" t="s">
        <v>304</v>
      </c>
      <c r="D12" s="36">
        <v>3394597.62</v>
      </c>
      <c r="E12" s="36">
        <v>3093023.33</v>
      </c>
      <c r="F12" s="76">
        <f t="shared" si="0"/>
        <v>91.11605192252506</v>
      </c>
      <c r="G12" s="7"/>
    </row>
    <row r="13" spans="1:7" ht="14.4" customHeight="1">
      <c r="A13" s="38" t="s">
        <v>305</v>
      </c>
      <c r="B13" s="39" t="s">
        <v>297</v>
      </c>
      <c r="C13" s="40" t="s">
        <v>306</v>
      </c>
      <c r="D13" s="36">
        <v>2599797.62</v>
      </c>
      <c r="E13" s="36">
        <v>2358929.9900000002</v>
      </c>
      <c r="F13" s="76">
        <f t="shared" si="0"/>
        <v>90.735139222106071</v>
      </c>
      <c r="G13" s="7"/>
    </row>
    <row r="14" spans="1:7" ht="32.4" customHeight="1">
      <c r="A14" s="38" t="s">
        <v>307</v>
      </c>
      <c r="B14" s="39" t="s">
        <v>297</v>
      </c>
      <c r="C14" s="40" t="s">
        <v>308</v>
      </c>
      <c r="D14" s="36">
        <v>794800</v>
      </c>
      <c r="E14" s="36">
        <v>734093.34</v>
      </c>
      <c r="F14" s="76">
        <f t="shared" si="0"/>
        <v>92.362020634121791</v>
      </c>
      <c r="G14" s="7"/>
    </row>
    <row r="15" spans="1:7" ht="32.4" customHeight="1">
      <c r="A15" s="38" t="s">
        <v>309</v>
      </c>
      <c r="B15" s="39" t="s">
        <v>297</v>
      </c>
      <c r="C15" s="40" t="s">
        <v>310</v>
      </c>
      <c r="D15" s="36">
        <v>14897447.5</v>
      </c>
      <c r="E15" s="36">
        <v>13976014.32</v>
      </c>
      <c r="F15" s="76">
        <f t="shared" si="0"/>
        <v>93.81482512356564</v>
      </c>
      <c r="G15" s="7"/>
    </row>
    <row r="16" spans="1:7" ht="43.2" customHeight="1">
      <c r="A16" s="38" t="s">
        <v>301</v>
      </c>
      <c r="B16" s="39" t="s">
        <v>297</v>
      </c>
      <c r="C16" s="40" t="s">
        <v>311</v>
      </c>
      <c r="D16" s="36">
        <v>11785865</v>
      </c>
      <c r="E16" s="36">
        <v>11065491.949999999</v>
      </c>
      <c r="F16" s="76">
        <f t="shared" si="0"/>
        <v>93.887821979973467</v>
      </c>
      <c r="G16" s="7"/>
    </row>
    <row r="17" spans="1:7" ht="21.6" customHeight="1">
      <c r="A17" s="38" t="s">
        <v>303</v>
      </c>
      <c r="B17" s="39" t="s">
        <v>297</v>
      </c>
      <c r="C17" s="40" t="s">
        <v>312</v>
      </c>
      <c r="D17" s="36">
        <v>11785865</v>
      </c>
      <c r="E17" s="36">
        <v>11065491.949999999</v>
      </c>
      <c r="F17" s="76">
        <f t="shared" si="0"/>
        <v>93.887821979973467</v>
      </c>
      <c r="G17" s="7"/>
    </row>
    <row r="18" spans="1:7" ht="14.4" customHeight="1">
      <c r="A18" s="38" t="s">
        <v>305</v>
      </c>
      <c r="B18" s="39" t="s">
        <v>297</v>
      </c>
      <c r="C18" s="40" t="s">
        <v>313</v>
      </c>
      <c r="D18" s="36">
        <v>8664481.4000000004</v>
      </c>
      <c r="E18" s="36">
        <v>8217857.5199999996</v>
      </c>
      <c r="F18" s="76">
        <f t="shared" si="0"/>
        <v>94.845347812738098</v>
      </c>
      <c r="G18" s="7"/>
    </row>
    <row r="19" spans="1:7" ht="21.6" customHeight="1">
      <c r="A19" s="38" t="s">
        <v>314</v>
      </c>
      <c r="B19" s="39" t="s">
        <v>297</v>
      </c>
      <c r="C19" s="40" t="s">
        <v>315</v>
      </c>
      <c r="D19" s="36">
        <v>172250</v>
      </c>
      <c r="E19" s="36">
        <v>171119.2</v>
      </c>
      <c r="F19" s="76">
        <f t="shared" si="0"/>
        <v>99.343512336719883</v>
      </c>
      <c r="G19" s="7"/>
    </row>
    <row r="20" spans="1:7" ht="32.4" customHeight="1">
      <c r="A20" s="38" t="s">
        <v>316</v>
      </c>
      <c r="B20" s="39" t="s">
        <v>297</v>
      </c>
      <c r="C20" s="40" t="s">
        <v>317</v>
      </c>
      <c r="D20" s="36">
        <v>242600</v>
      </c>
      <c r="E20" s="36">
        <v>215269.2</v>
      </c>
      <c r="F20" s="76">
        <f t="shared" si="0"/>
        <v>88.734212695795549</v>
      </c>
      <c r="G20" s="7"/>
    </row>
    <row r="21" spans="1:7" ht="32.4" customHeight="1">
      <c r="A21" s="38" t="s">
        <v>307</v>
      </c>
      <c r="B21" s="39" t="s">
        <v>297</v>
      </c>
      <c r="C21" s="40" t="s">
        <v>318</v>
      </c>
      <c r="D21" s="36">
        <v>2706533.6</v>
      </c>
      <c r="E21" s="36">
        <v>2461246.0299999998</v>
      </c>
      <c r="F21" s="76">
        <f t="shared" si="0"/>
        <v>90.937205804502099</v>
      </c>
      <c r="G21" s="7"/>
    </row>
    <row r="22" spans="1:7" ht="21.6" customHeight="1">
      <c r="A22" s="38" t="s">
        <v>319</v>
      </c>
      <c r="B22" s="39" t="s">
        <v>297</v>
      </c>
      <c r="C22" s="40" t="s">
        <v>320</v>
      </c>
      <c r="D22" s="36">
        <v>2589690.19</v>
      </c>
      <c r="E22" s="36">
        <v>2416912.5</v>
      </c>
      <c r="F22" s="76">
        <f t="shared" si="0"/>
        <v>93.328248658191811</v>
      </c>
      <c r="G22" s="7"/>
    </row>
    <row r="23" spans="1:7" ht="21.6" customHeight="1">
      <c r="A23" s="38" t="s">
        <v>321</v>
      </c>
      <c r="B23" s="39" t="s">
        <v>297</v>
      </c>
      <c r="C23" s="40" t="s">
        <v>322</v>
      </c>
      <c r="D23" s="36">
        <v>2589690.19</v>
      </c>
      <c r="E23" s="36">
        <v>2416912.5</v>
      </c>
      <c r="F23" s="76">
        <f t="shared" si="0"/>
        <v>93.328248658191811</v>
      </c>
      <c r="G23" s="7"/>
    </row>
    <row r="24" spans="1:7" ht="21.6" customHeight="1">
      <c r="A24" s="38" t="s">
        <v>323</v>
      </c>
      <c r="B24" s="39" t="s">
        <v>297</v>
      </c>
      <c r="C24" s="40" t="s">
        <v>324</v>
      </c>
      <c r="D24" s="36">
        <v>2589690.19</v>
      </c>
      <c r="E24" s="36">
        <v>2416912.5</v>
      </c>
      <c r="F24" s="76">
        <f t="shared" si="0"/>
        <v>93.328248658191811</v>
      </c>
      <c r="G24" s="7"/>
    </row>
    <row r="25" spans="1:7" ht="14.4" customHeight="1">
      <c r="A25" s="38" t="s">
        <v>325</v>
      </c>
      <c r="B25" s="39" t="s">
        <v>297</v>
      </c>
      <c r="C25" s="40" t="s">
        <v>326</v>
      </c>
      <c r="D25" s="36">
        <v>92347.48</v>
      </c>
      <c r="E25" s="36">
        <v>92347.48</v>
      </c>
      <c r="F25" s="76">
        <f t="shared" si="0"/>
        <v>100</v>
      </c>
      <c r="G25" s="7"/>
    </row>
    <row r="26" spans="1:7" ht="21.6" customHeight="1">
      <c r="A26" s="38" t="s">
        <v>327</v>
      </c>
      <c r="B26" s="39" t="s">
        <v>297</v>
      </c>
      <c r="C26" s="40" t="s">
        <v>328</v>
      </c>
      <c r="D26" s="36">
        <v>92347.48</v>
      </c>
      <c r="E26" s="36">
        <v>92347.48</v>
      </c>
      <c r="F26" s="76">
        <f t="shared" si="0"/>
        <v>100</v>
      </c>
      <c r="G26" s="7"/>
    </row>
    <row r="27" spans="1:7" ht="21.6" customHeight="1">
      <c r="A27" s="38" t="s">
        <v>329</v>
      </c>
      <c r="B27" s="39" t="s">
        <v>297</v>
      </c>
      <c r="C27" s="40" t="s">
        <v>330</v>
      </c>
      <c r="D27" s="36">
        <v>92347.48</v>
      </c>
      <c r="E27" s="36">
        <v>92347.48</v>
      </c>
      <c r="F27" s="76">
        <f t="shared" si="0"/>
        <v>100</v>
      </c>
      <c r="G27" s="7"/>
    </row>
    <row r="28" spans="1:7" ht="14.4" customHeight="1">
      <c r="A28" s="38" t="s">
        <v>331</v>
      </c>
      <c r="B28" s="39" t="s">
        <v>297</v>
      </c>
      <c r="C28" s="40" t="s">
        <v>332</v>
      </c>
      <c r="D28" s="36">
        <v>429544.83</v>
      </c>
      <c r="E28" s="36">
        <v>401262.39</v>
      </c>
      <c r="F28" s="76">
        <f t="shared" si="0"/>
        <v>93.415718680632239</v>
      </c>
      <c r="G28" s="7"/>
    </row>
    <row r="29" spans="1:7" ht="14.4" customHeight="1">
      <c r="A29" s="38" t="s">
        <v>333</v>
      </c>
      <c r="B29" s="39" t="s">
        <v>297</v>
      </c>
      <c r="C29" s="40" t="s">
        <v>334</v>
      </c>
      <c r="D29" s="36">
        <v>429544.83</v>
      </c>
      <c r="E29" s="36">
        <v>401262.39</v>
      </c>
      <c r="F29" s="76">
        <f t="shared" si="0"/>
        <v>93.415718680632239</v>
      </c>
      <c r="G29" s="7"/>
    </row>
    <row r="30" spans="1:7" ht="14.4" customHeight="1">
      <c r="A30" s="38" t="s">
        <v>335</v>
      </c>
      <c r="B30" s="39" t="s">
        <v>297</v>
      </c>
      <c r="C30" s="40" t="s">
        <v>336</v>
      </c>
      <c r="D30" s="36">
        <v>269558</v>
      </c>
      <c r="E30" s="36">
        <v>268342</v>
      </c>
      <c r="F30" s="76">
        <f t="shared" si="0"/>
        <v>99.548891147730728</v>
      </c>
      <c r="G30" s="7"/>
    </row>
    <row r="31" spans="1:7" ht="14.4" customHeight="1">
      <c r="A31" s="38" t="s">
        <v>337</v>
      </c>
      <c r="B31" s="39" t="s">
        <v>297</v>
      </c>
      <c r="C31" s="40" t="s">
        <v>338</v>
      </c>
      <c r="D31" s="36">
        <v>30100</v>
      </c>
      <c r="E31" s="36">
        <v>14490</v>
      </c>
      <c r="F31" s="76">
        <f t="shared" si="0"/>
        <v>48.139534883720927</v>
      </c>
      <c r="G31" s="7"/>
    </row>
    <row r="32" spans="1:7" ht="14.4" customHeight="1">
      <c r="A32" s="38" t="s">
        <v>339</v>
      </c>
      <c r="B32" s="39" t="s">
        <v>297</v>
      </c>
      <c r="C32" s="40" t="s">
        <v>340</v>
      </c>
      <c r="D32" s="36">
        <v>129886.83</v>
      </c>
      <c r="E32" s="36">
        <v>118430.39</v>
      </c>
      <c r="F32" s="76">
        <f t="shared" si="0"/>
        <v>91.179675414358783</v>
      </c>
      <c r="G32" s="7"/>
    </row>
    <row r="33" spans="1:7" ht="21.6" customHeight="1">
      <c r="A33" s="38" t="s">
        <v>341</v>
      </c>
      <c r="B33" s="39" t="s">
        <v>297</v>
      </c>
      <c r="C33" s="40" t="s">
        <v>342</v>
      </c>
      <c r="D33" s="36">
        <v>2074900</v>
      </c>
      <c r="E33" s="36">
        <v>1902991.88</v>
      </c>
      <c r="F33" s="76">
        <f t="shared" si="0"/>
        <v>91.714872042026116</v>
      </c>
      <c r="G33" s="7"/>
    </row>
    <row r="34" spans="1:7" ht="43.2" customHeight="1">
      <c r="A34" s="38" t="s">
        <v>301</v>
      </c>
      <c r="B34" s="39" t="s">
        <v>297</v>
      </c>
      <c r="C34" s="40" t="s">
        <v>343</v>
      </c>
      <c r="D34" s="36">
        <v>1726900</v>
      </c>
      <c r="E34" s="36">
        <v>1704324.57</v>
      </c>
      <c r="F34" s="76">
        <f t="shared" si="0"/>
        <v>98.69271932364353</v>
      </c>
      <c r="G34" s="7"/>
    </row>
    <row r="35" spans="1:7" ht="21.6" customHeight="1">
      <c r="A35" s="38" t="s">
        <v>303</v>
      </c>
      <c r="B35" s="39" t="s">
        <v>297</v>
      </c>
      <c r="C35" s="40" t="s">
        <v>344</v>
      </c>
      <c r="D35" s="36">
        <v>1726900</v>
      </c>
      <c r="E35" s="36">
        <v>1704324.57</v>
      </c>
      <c r="F35" s="76">
        <f t="shared" si="0"/>
        <v>98.69271932364353</v>
      </c>
      <c r="G35" s="7"/>
    </row>
    <row r="36" spans="1:7" ht="14.4" customHeight="1">
      <c r="A36" s="38" t="s">
        <v>305</v>
      </c>
      <c r="B36" s="39" t="s">
        <v>297</v>
      </c>
      <c r="C36" s="40" t="s">
        <v>345</v>
      </c>
      <c r="D36" s="36">
        <v>1311900</v>
      </c>
      <c r="E36" s="36">
        <v>1292607.0900000001</v>
      </c>
      <c r="F36" s="76">
        <f t="shared" si="0"/>
        <v>98.529391721930025</v>
      </c>
      <c r="G36" s="7"/>
    </row>
    <row r="37" spans="1:7" ht="32.4" customHeight="1">
      <c r="A37" s="38" t="s">
        <v>307</v>
      </c>
      <c r="B37" s="39" t="s">
        <v>297</v>
      </c>
      <c r="C37" s="40" t="s">
        <v>346</v>
      </c>
      <c r="D37" s="36">
        <v>415000</v>
      </c>
      <c r="E37" s="36">
        <v>411717.48</v>
      </c>
      <c r="F37" s="76">
        <f t="shared" si="0"/>
        <v>99.209031325301197</v>
      </c>
      <c r="G37" s="7"/>
    </row>
    <row r="38" spans="1:7" ht="21.6" customHeight="1">
      <c r="A38" s="38" t="s">
        <v>319</v>
      </c>
      <c r="B38" s="39" t="s">
        <v>297</v>
      </c>
      <c r="C38" s="40" t="s">
        <v>347</v>
      </c>
      <c r="D38" s="36">
        <v>345500</v>
      </c>
      <c r="E38" s="36">
        <v>196180.96</v>
      </c>
      <c r="F38" s="76">
        <f t="shared" si="0"/>
        <v>56.781753979739506</v>
      </c>
      <c r="G38" s="7"/>
    </row>
    <row r="39" spans="1:7" ht="21.6" customHeight="1">
      <c r="A39" s="38" t="s">
        <v>321</v>
      </c>
      <c r="B39" s="39" t="s">
        <v>297</v>
      </c>
      <c r="C39" s="40" t="s">
        <v>348</v>
      </c>
      <c r="D39" s="36">
        <v>345500</v>
      </c>
      <c r="E39" s="36">
        <v>196180.96</v>
      </c>
      <c r="F39" s="76">
        <f t="shared" si="0"/>
        <v>56.781753979739506</v>
      </c>
      <c r="G39" s="7"/>
    </row>
    <row r="40" spans="1:7" ht="21.6" customHeight="1">
      <c r="A40" s="38" t="s">
        <v>323</v>
      </c>
      <c r="B40" s="39" t="s">
        <v>297</v>
      </c>
      <c r="C40" s="40" t="s">
        <v>349</v>
      </c>
      <c r="D40" s="36">
        <v>345500</v>
      </c>
      <c r="E40" s="36">
        <v>196180.96</v>
      </c>
      <c r="F40" s="76">
        <f t="shared" si="0"/>
        <v>56.781753979739506</v>
      </c>
      <c r="G40" s="7"/>
    </row>
    <row r="41" spans="1:7" ht="14.4" customHeight="1">
      <c r="A41" s="38" t="s">
        <v>331</v>
      </c>
      <c r="B41" s="39" t="s">
        <v>297</v>
      </c>
      <c r="C41" s="40" t="s">
        <v>350</v>
      </c>
      <c r="D41" s="36">
        <v>2500</v>
      </c>
      <c r="E41" s="36">
        <v>2486.35</v>
      </c>
      <c r="F41" s="76">
        <f t="shared" si="0"/>
        <v>99.453999999999994</v>
      </c>
      <c r="G41" s="7"/>
    </row>
    <row r="42" spans="1:7" ht="14.4" customHeight="1">
      <c r="A42" s="38" t="s">
        <v>333</v>
      </c>
      <c r="B42" s="39" t="s">
        <v>297</v>
      </c>
      <c r="C42" s="40" t="s">
        <v>351</v>
      </c>
      <c r="D42" s="36">
        <v>2500</v>
      </c>
      <c r="E42" s="36">
        <v>2486.35</v>
      </c>
      <c r="F42" s="76">
        <f t="shared" si="0"/>
        <v>99.453999999999994</v>
      </c>
      <c r="G42" s="7"/>
    </row>
    <row r="43" spans="1:7" ht="14.4" customHeight="1">
      <c r="A43" s="38" t="s">
        <v>339</v>
      </c>
      <c r="B43" s="39" t="s">
        <v>297</v>
      </c>
      <c r="C43" s="40" t="s">
        <v>352</v>
      </c>
      <c r="D43" s="36">
        <v>2500</v>
      </c>
      <c r="E43" s="36">
        <v>2486.35</v>
      </c>
      <c r="F43" s="76">
        <f t="shared" si="0"/>
        <v>99.453999999999994</v>
      </c>
      <c r="G43" s="7"/>
    </row>
    <row r="44" spans="1:7" ht="14.4" customHeight="1">
      <c r="A44" s="38" t="s">
        <v>353</v>
      </c>
      <c r="B44" s="39" t="s">
        <v>297</v>
      </c>
      <c r="C44" s="40" t="s">
        <v>354</v>
      </c>
      <c r="D44" s="36">
        <v>5000</v>
      </c>
      <c r="E44" s="36" t="s">
        <v>20</v>
      </c>
      <c r="F44" s="76" t="e">
        <f t="shared" si="0"/>
        <v>#VALUE!</v>
      </c>
      <c r="G44" s="7"/>
    </row>
    <row r="45" spans="1:7" ht="14.4" customHeight="1">
      <c r="A45" s="38" t="s">
        <v>331</v>
      </c>
      <c r="B45" s="39" t="s">
        <v>297</v>
      </c>
      <c r="C45" s="40" t="s">
        <v>355</v>
      </c>
      <c r="D45" s="36">
        <v>5000</v>
      </c>
      <c r="E45" s="36" t="s">
        <v>20</v>
      </c>
      <c r="F45" s="76" t="e">
        <f t="shared" si="0"/>
        <v>#VALUE!</v>
      </c>
      <c r="G45" s="7"/>
    </row>
    <row r="46" spans="1:7" ht="14.4" customHeight="1">
      <c r="A46" s="38" t="s">
        <v>356</v>
      </c>
      <c r="B46" s="39" t="s">
        <v>297</v>
      </c>
      <c r="C46" s="40" t="s">
        <v>357</v>
      </c>
      <c r="D46" s="36">
        <v>5000</v>
      </c>
      <c r="E46" s="36" t="s">
        <v>20</v>
      </c>
      <c r="F46" s="76" t="e">
        <f t="shared" si="0"/>
        <v>#VALUE!</v>
      </c>
      <c r="G46" s="7"/>
    </row>
    <row r="47" spans="1:7" ht="14.4" customHeight="1">
      <c r="A47" s="38" t="s">
        <v>358</v>
      </c>
      <c r="B47" s="39" t="s">
        <v>297</v>
      </c>
      <c r="C47" s="40" t="s">
        <v>359</v>
      </c>
      <c r="D47" s="36">
        <v>7808600</v>
      </c>
      <c r="E47" s="36">
        <v>6344313.8499999996</v>
      </c>
      <c r="F47" s="76">
        <f t="shared" si="0"/>
        <v>81.247776169863997</v>
      </c>
      <c r="G47" s="7"/>
    </row>
    <row r="48" spans="1:7" ht="43.2" customHeight="1">
      <c r="A48" s="38" t="s">
        <v>301</v>
      </c>
      <c r="B48" s="39" t="s">
        <v>297</v>
      </c>
      <c r="C48" s="40" t="s">
        <v>360</v>
      </c>
      <c r="D48" s="36">
        <v>3901200</v>
      </c>
      <c r="E48" s="36">
        <v>2894151.83</v>
      </c>
      <c r="F48" s="76">
        <f t="shared" si="0"/>
        <v>74.186194760586488</v>
      </c>
      <c r="G48" s="7"/>
    </row>
    <row r="49" spans="1:7" ht="14.4" customHeight="1">
      <c r="A49" s="38" t="s">
        <v>361</v>
      </c>
      <c r="B49" s="39" t="s">
        <v>297</v>
      </c>
      <c r="C49" s="40" t="s">
        <v>362</v>
      </c>
      <c r="D49" s="36">
        <v>3901200</v>
      </c>
      <c r="E49" s="36">
        <v>2894151.83</v>
      </c>
      <c r="F49" s="76">
        <f t="shared" si="0"/>
        <v>74.186194760586488</v>
      </c>
      <c r="G49" s="7"/>
    </row>
    <row r="50" spans="1:7" ht="14.4" customHeight="1">
      <c r="A50" s="38" t="s">
        <v>363</v>
      </c>
      <c r="B50" s="39" t="s">
        <v>297</v>
      </c>
      <c r="C50" s="40" t="s">
        <v>364</v>
      </c>
      <c r="D50" s="36">
        <v>2995500</v>
      </c>
      <c r="E50" s="36">
        <v>2217160.7599999998</v>
      </c>
      <c r="F50" s="76">
        <f t="shared" si="0"/>
        <v>74.016383241528956</v>
      </c>
      <c r="G50" s="7"/>
    </row>
    <row r="51" spans="1:7" ht="21.6" customHeight="1">
      <c r="A51" s="38" t="s">
        <v>365</v>
      </c>
      <c r="B51" s="39" t="s">
        <v>297</v>
      </c>
      <c r="C51" s="40" t="s">
        <v>366</v>
      </c>
      <c r="D51" s="36">
        <v>4000</v>
      </c>
      <c r="E51" s="36" t="s">
        <v>20</v>
      </c>
      <c r="F51" s="76" t="e">
        <f t="shared" si="0"/>
        <v>#VALUE!</v>
      </c>
      <c r="G51" s="7"/>
    </row>
    <row r="52" spans="1:7" ht="21.6" customHeight="1">
      <c r="A52" s="38" t="s">
        <v>367</v>
      </c>
      <c r="B52" s="39" t="s">
        <v>297</v>
      </c>
      <c r="C52" s="40" t="s">
        <v>368</v>
      </c>
      <c r="D52" s="36">
        <v>901700</v>
      </c>
      <c r="E52" s="36">
        <v>676991.07</v>
      </c>
      <c r="F52" s="76">
        <f t="shared" si="0"/>
        <v>75.079413330375957</v>
      </c>
      <c r="G52" s="7"/>
    </row>
    <row r="53" spans="1:7" ht="21.6" customHeight="1">
      <c r="A53" s="38" t="s">
        <v>319</v>
      </c>
      <c r="B53" s="39" t="s">
        <v>297</v>
      </c>
      <c r="C53" s="40" t="s">
        <v>369</v>
      </c>
      <c r="D53" s="36">
        <v>2148184</v>
      </c>
      <c r="E53" s="36">
        <v>1868520.12</v>
      </c>
      <c r="F53" s="76">
        <f t="shared" si="0"/>
        <v>86.981381483150415</v>
      </c>
      <c r="G53" s="7"/>
    </row>
    <row r="54" spans="1:7" ht="21.6" customHeight="1">
      <c r="A54" s="38" t="s">
        <v>321</v>
      </c>
      <c r="B54" s="39" t="s">
        <v>297</v>
      </c>
      <c r="C54" s="40" t="s">
        <v>370</v>
      </c>
      <c r="D54" s="36">
        <v>2148184</v>
      </c>
      <c r="E54" s="36">
        <v>1868520.12</v>
      </c>
      <c r="F54" s="76">
        <f t="shared" si="0"/>
        <v>86.981381483150415</v>
      </c>
      <c r="G54" s="7"/>
    </row>
    <row r="55" spans="1:7" ht="21.6" customHeight="1">
      <c r="A55" s="38" t="s">
        <v>323</v>
      </c>
      <c r="B55" s="39" t="s">
        <v>297</v>
      </c>
      <c r="C55" s="40" t="s">
        <v>371</v>
      </c>
      <c r="D55" s="36">
        <v>2148184</v>
      </c>
      <c r="E55" s="36">
        <v>1868520.12</v>
      </c>
      <c r="F55" s="76">
        <f t="shared" si="0"/>
        <v>86.981381483150415</v>
      </c>
      <c r="G55" s="7"/>
    </row>
    <row r="56" spans="1:7" ht="21.6" customHeight="1">
      <c r="A56" s="38" t="s">
        <v>372</v>
      </c>
      <c r="B56" s="39" t="s">
        <v>297</v>
      </c>
      <c r="C56" s="40" t="s">
        <v>373</v>
      </c>
      <c r="D56" s="36">
        <v>1420400</v>
      </c>
      <c r="E56" s="36">
        <v>1252281.93</v>
      </c>
      <c r="F56" s="76">
        <f t="shared" si="0"/>
        <v>88.164033370881441</v>
      </c>
      <c r="G56" s="7"/>
    </row>
    <row r="57" spans="1:7" ht="14.4" customHeight="1">
      <c r="A57" s="38" t="s">
        <v>374</v>
      </c>
      <c r="B57" s="39" t="s">
        <v>297</v>
      </c>
      <c r="C57" s="40" t="s">
        <v>375</v>
      </c>
      <c r="D57" s="36">
        <v>1420400</v>
      </c>
      <c r="E57" s="36">
        <v>1252281.93</v>
      </c>
      <c r="F57" s="76">
        <f t="shared" si="0"/>
        <v>88.164033370881441</v>
      </c>
      <c r="G57" s="7"/>
    </row>
    <row r="58" spans="1:7" ht="32.4" customHeight="1">
      <c r="A58" s="38" t="s">
        <v>376</v>
      </c>
      <c r="B58" s="39" t="s">
        <v>297</v>
      </c>
      <c r="C58" s="40" t="s">
        <v>377</v>
      </c>
      <c r="D58" s="36">
        <v>1420400</v>
      </c>
      <c r="E58" s="36">
        <v>1252281.93</v>
      </c>
      <c r="F58" s="76">
        <f t="shared" si="0"/>
        <v>88.164033370881441</v>
      </c>
      <c r="G58" s="7"/>
    </row>
    <row r="59" spans="1:7" ht="14.4" customHeight="1">
      <c r="A59" s="38" t="s">
        <v>331</v>
      </c>
      <c r="B59" s="39" t="s">
        <v>297</v>
      </c>
      <c r="C59" s="40" t="s">
        <v>378</v>
      </c>
      <c r="D59" s="36">
        <v>338816</v>
      </c>
      <c r="E59" s="36">
        <v>329359.96999999997</v>
      </c>
      <c r="F59" s="76">
        <f t="shared" si="0"/>
        <v>97.209095792406487</v>
      </c>
      <c r="G59" s="7"/>
    </row>
    <row r="60" spans="1:7" ht="14.4" customHeight="1">
      <c r="A60" s="38" t="s">
        <v>333</v>
      </c>
      <c r="B60" s="39" t="s">
        <v>297</v>
      </c>
      <c r="C60" s="40" t="s">
        <v>379</v>
      </c>
      <c r="D60" s="36">
        <v>338816</v>
      </c>
      <c r="E60" s="36">
        <v>329359.96999999997</v>
      </c>
      <c r="F60" s="76">
        <f t="shared" si="0"/>
        <v>97.209095792406487</v>
      </c>
      <c r="G60" s="7"/>
    </row>
    <row r="61" spans="1:7" ht="14.4" customHeight="1">
      <c r="A61" s="38" t="s">
        <v>335</v>
      </c>
      <c r="B61" s="39" t="s">
        <v>297</v>
      </c>
      <c r="C61" s="40" t="s">
        <v>380</v>
      </c>
      <c r="D61" s="36">
        <v>318616</v>
      </c>
      <c r="E61" s="36">
        <v>318616</v>
      </c>
      <c r="F61" s="76">
        <f t="shared" si="0"/>
        <v>100</v>
      </c>
      <c r="G61" s="7"/>
    </row>
    <row r="62" spans="1:7" ht="14.4" customHeight="1">
      <c r="A62" s="38" t="s">
        <v>337</v>
      </c>
      <c r="B62" s="39" t="s">
        <v>297</v>
      </c>
      <c r="C62" s="40" t="s">
        <v>381</v>
      </c>
      <c r="D62" s="36">
        <v>17100</v>
      </c>
      <c r="E62" s="36">
        <v>9903</v>
      </c>
      <c r="F62" s="76">
        <f t="shared" si="0"/>
        <v>57.912280701754383</v>
      </c>
      <c r="G62" s="7"/>
    </row>
    <row r="63" spans="1:7" ht="14.4" customHeight="1">
      <c r="A63" s="38" t="s">
        <v>339</v>
      </c>
      <c r="B63" s="39" t="s">
        <v>297</v>
      </c>
      <c r="C63" s="40" t="s">
        <v>382</v>
      </c>
      <c r="D63" s="36">
        <v>3100</v>
      </c>
      <c r="E63" s="36">
        <v>840.97</v>
      </c>
      <c r="F63" s="76">
        <f t="shared" si="0"/>
        <v>27.128064516129037</v>
      </c>
      <c r="G63" s="7"/>
    </row>
    <row r="64" spans="1:7" ht="14.4" customHeight="1">
      <c r="A64" s="38" t="s">
        <v>383</v>
      </c>
      <c r="B64" s="39" t="s">
        <v>297</v>
      </c>
      <c r="C64" s="40" t="s">
        <v>384</v>
      </c>
      <c r="D64" s="36">
        <v>523000</v>
      </c>
      <c r="E64" s="36">
        <v>400088.73</v>
      </c>
      <c r="F64" s="76">
        <f t="shared" si="0"/>
        <v>76.498801147227539</v>
      </c>
      <c r="G64" s="7"/>
    </row>
    <row r="65" spans="1:7" ht="14.4" customHeight="1">
      <c r="A65" s="38" t="s">
        <v>385</v>
      </c>
      <c r="B65" s="39" t="s">
        <v>297</v>
      </c>
      <c r="C65" s="40" t="s">
        <v>386</v>
      </c>
      <c r="D65" s="36">
        <v>523000</v>
      </c>
      <c r="E65" s="36">
        <v>400088.73</v>
      </c>
      <c r="F65" s="76">
        <f t="shared" si="0"/>
        <v>76.498801147227539</v>
      </c>
      <c r="G65" s="7"/>
    </row>
    <row r="66" spans="1:7" ht="43.2" customHeight="1">
      <c r="A66" s="38" t="s">
        <v>301</v>
      </c>
      <c r="B66" s="39" t="s">
        <v>297</v>
      </c>
      <c r="C66" s="40" t="s">
        <v>387</v>
      </c>
      <c r="D66" s="36">
        <v>467000</v>
      </c>
      <c r="E66" s="36">
        <v>385307.73</v>
      </c>
      <c r="F66" s="76">
        <f t="shared" si="0"/>
        <v>82.507008565310485</v>
      </c>
      <c r="G66" s="7"/>
    </row>
    <row r="67" spans="1:7" ht="21.6" customHeight="1">
      <c r="A67" s="38" t="s">
        <v>303</v>
      </c>
      <c r="B67" s="39" t="s">
        <v>297</v>
      </c>
      <c r="C67" s="40" t="s">
        <v>388</v>
      </c>
      <c r="D67" s="36">
        <v>467000</v>
      </c>
      <c r="E67" s="36">
        <v>385307.73</v>
      </c>
      <c r="F67" s="76">
        <f t="shared" si="0"/>
        <v>82.507008565310485</v>
      </c>
      <c r="G67" s="7"/>
    </row>
    <row r="68" spans="1:7" ht="14.4" customHeight="1">
      <c r="A68" s="38" t="s">
        <v>305</v>
      </c>
      <c r="B68" s="39" t="s">
        <v>297</v>
      </c>
      <c r="C68" s="40" t="s">
        <v>389</v>
      </c>
      <c r="D68" s="36">
        <v>356900</v>
      </c>
      <c r="E68" s="36">
        <v>296255.68</v>
      </c>
      <c r="F68" s="76">
        <f t="shared" si="0"/>
        <v>83.008035864387779</v>
      </c>
      <c r="G68" s="7"/>
    </row>
    <row r="69" spans="1:7" ht="21.6" customHeight="1">
      <c r="A69" s="38" t="s">
        <v>314</v>
      </c>
      <c r="B69" s="39" t="s">
        <v>297</v>
      </c>
      <c r="C69" s="40" t="s">
        <v>390</v>
      </c>
      <c r="D69" s="36">
        <v>2000</v>
      </c>
      <c r="E69" s="36">
        <v>573.5</v>
      </c>
      <c r="F69" s="76">
        <f t="shared" si="0"/>
        <v>28.675000000000001</v>
      </c>
      <c r="G69" s="7"/>
    </row>
    <row r="70" spans="1:7" ht="32.4" customHeight="1">
      <c r="A70" s="38" t="s">
        <v>307</v>
      </c>
      <c r="B70" s="39" t="s">
        <v>297</v>
      </c>
      <c r="C70" s="40" t="s">
        <v>391</v>
      </c>
      <c r="D70" s="36">
        <v>108100</v>
      </c>
      <c r="E70" s="36">
        <v>88478.55</v>
      </c>
      <c r="F70" s="76">
        <f t="shared" si="0"/>
        <v>81.848797409805741</v>
      </c>
      <c r="G70" s="7"/>
    </row>
    <row r="71" spans="1:7" ht="21.6" customHeight="1">
      <c r="A71" s="38" t="s">
        <v>319</v>
      </c>
      <c r="B71" s="39" t="s">
        <v>297</v>
      </c>
      <c r="C71" s="40" t="s">
        <v>392</v>
      </c>
      <c r="D71" s="36">
        <v>56000</v>
      </c>
      <c r="E71" s="36">
        <v>14781</v>
      </c>
      <c r="F71" s="76">
        <f t="shared" si="0"/>
        <v>26.394642857142859</v>
      </c>
      <c r="G71" s="7"/>
    </row>
    <row r="72" spans="1:7" ht="21.6" customHeight="1">
      <c r="A72" s="38" t="s">
        <v>321</v>
      </c>
      <c r="B72" s="39" t="s">
        <v>297</v>
      </c>
      <c r="C72" s="40" t="s">
        <v>393</v>
      </c>
      <c r="D72" s="36">
        <v>56000</v>
      </c>
      <c r="E72" s="36">
        <v>14781</v>
      </c>
      <c r="F72" s="76">
        <f t="shared" ref="F72:F135" si="1">E72/D72*100</f>
        <v>26.394642857142859</v>
      </c>
      <c r="G72" s="7"/>
    </row>
    <row r="73" spans="1:7" ht="21.6" customHeight="1">
      <c r="A73" s="38" t="s">
        <v>323</v>
      </c>
      <c r="B73" s="39" t="s">
        <v>297</v>
      </c>
      <c r="C73" s="40" t="s">
        <v>394</v>
      </c>
      <c r="D73" s="36">
        <v>56000</v>
      </c>
      <c r="E73" s="36">
        <v>14781</v>
      </c>
      <c r="F73" s="76">
        <f t="shared" si="1"/>
        <v>26.394642857142859</v>
      </c>
      <c r="G73" s="7"/>
    </row>
    <row r="74" spans="1:7" ht="21.6" customHeight="1">
      <c r="A74" s="38" t="s">
        <v>395</v>
      </c>
      <c r="B74" s="39" t="s">
        <v>297</v>
      </c>
      <c r="C74" s="40" t="s">
        <v>396</v>
      </c>
      <c r="D74" s="36">
        <v>1898700</v>
      </c>
      <c r="E74" s="36">
        <v>1511036.61</v>
      </c>
      <c r="F74" s="76">
        <f t="shared" si="1"/>
        <v>79.582693948491084</v>
      </c>
      <c r="G74" s="7"/>
    </row>
    <row r="75" spans="1:7" ht="14.4" customHeight="1">
      <c r="A75" s="38" t="s">
        <v>397</v>
      </c>
      <c r="B75" s="39" t="s">
        <v>297</v>
      </c>
      <c r="C75" s="40" t="s">
        <v>398</v>
      </c>
      <c r="D75" s="36">
        <v>791100</v>
      </c>
      <c r="E75" s="36">
        <v>507714.46</v>
      </c>
      <c r="F75" s="76">
        <f t="shared" si="1"/>
        <v>64.17829098723297</v>
      </c>
      <c r="G75" s="7"/>
    </row>
    <row r="76" spans="1:7" ht="43.2" customHeight="1">
      <c r="A76" s="38" t="s">
        <v>301</v>
      </c>
      <c r="B76" s="39" t="s">
        <v>297</v>
      </c>
      <c r="C76" s="40" t="s">
        <v>399</v>
      </c>
      <c r="D76" s="36">
        <v>555800</v>
      </c>
      <c r="E76" s="36">
        <v>399705.96</v>
      </c>
      <c r="F76" s="76">
        <f t="shared" si="1"/>
        <v>71.915430010795262</v>
      </c>
      <c r="G76" s="7"/>
    </row>
    <row r="77" spans="1:7" ht="21.6" customHeight="1">
      <c r="A77" s="38" t="s">
        <v>303</v>
      </c>
      <c r="B77" s="39" t="s">
        <v>297</v>
      </c>
      <c r="C77" s="40" t="s">
        <v>400</v>
      </c>
      <c r="D77" s="36">
        <v>555800</v>
      </c>
      <c r="E77" s="36">
        <v>399705.96</v>
      </c>
      <c r="F77" s="76">
        <f t="shared" si="1"/>
        <v>71.915430010795262</v>
      </c>
      <c r="G77" s="7"/>
    </row>
    <row r="78" spans="1:7" ht="14.4" customHeight="1">
      <c r="A78" s="38" t="s">
        <v>305</v>
      </c>
      <c r="B78" s="39" t="s">
        <v>297</v>
      </c>
      <c r="C78" s="40" t="s">
        <v>401</v>
      </c>
      <c r="D78" s="36">
        <v>426900</v>
      </c>
      <c r="E78" s="36">
        <v>310591.71000000002</v>
      </c>
      <c r="F78" s="76">
        <f t="shared" si="1"/>
        <v>72.755144061841179</v>
      </c>
      <c r="G78" s="7"/>
    </row>
    <row r="79" spans="1:7" ht="32.4" customHeight="1">
      <c r="A79" s="38" t="s">
        <v>307</v>
      </c>
      <c r="B79" s="39" t="s">
        <v>297</v>
      </c>
      <c r="C79" s="40" t="s">
        <v>402</v>
      </c>
      <c r="D79" s="36">
        <v>128900</v>
      </c>
      <c r="E79" s="36">
        <v>89114.25</v>
      </c>
      <c r="F79" s="76">
        <f t="shared" si="1"/>
        <v>69.13440651667959</v>
      </c>
      <c r="G79" s="7"/>
    </row>
    <row r="80" spans="1:7" ht="21.6" customHeight="1">
      <c r="A80" s="38" t="s">
        <v>319</v>
      </c>
      <c r="B80" s="39" t="s">
        <v>297</v>
      </c>
      <c r="C80" s="40" t="s">
        <v>403</v>
      </c>
      <c r="D80" s="36">
        <v>235300</v>
      </c>
      <c r="E80" s="36">
        <v>108008.5</v>
      </c>
      <c r="F80" s="76">
        <f t="shared" si="1"/>
        <v>45.902464938376539</v>
      </c>
      <c r="G80" s="7"/>
    </row>
    <row r="81" spans="1:7" ht="21.6" customHeight="1">
      <c r="A81" s="38" t="s">
        <v>321</v>
      </c>
      <c r="B81" s="39" t="s">
        <v>297</v>
      </c>
      <c r="C81" s="40" t="s">
        <v>404</v>
      </c>
      <c r="D81" s="36">
        <v>235300</v>
      </c>
      <c r="E81" s="36">
        <v>108008.5</v>
      </c>
      <c r="F81" s="76">
        <f t="shared" si="1"/>
        <v>45.902464938376539</v>
      </c>
      <c r="G81" s="7"/>
    </row>
    <row r="82" spans="1:7" ht="21.6" customHeight="1">
      <c r="A82" s="38" t="s">
        <v>323</v>
      </c>
      <c r="B82" s="39" t="s">
        <v>297</v>
      </c>
      <c r="C82" s="40" t="s">
        <v>405</v>
      </c>
      <c r="D82" s="36">
        <v>235300</v>
      </c>
      <c r="E82" s="36">
        <v>108008.5</v>
      </c>
      <c r="F82" s="76">
        <f t="shared" si="1"/>
        <v>45.902464938376539</v>
      </c>
      <c r="G82" s="7"/>
    </row>
    <row r="83" spans="1:7" ht="21.6" customHeight="1">
      <c r="A83" s="38" t="s">
        <v>406</v>
      </c>
      <c r="B83" s="39" t="s">
        <v>297</v>
      </c>
      <c r="C83" s="40" t="s">
        <v>407</v>
      </c>
      <c r="D83" s="36">
        <v>1100600</v>
      </c>
      <c r="E83" s="36">
        <v>1000822.15</v>
      </c>
      <c r="F83" s="76">
        <f t="shared" si="1"/>
        <v>90.934231328366337</v>
      </c>
      <c r="G83" s="7"/>
    </row>
    <row r="84" spans="1:7" ht="43.2" customHeight="1">
      <c r="A84" s="38" t="s">
        <v>301</v>
      </c>
      <c r="B84" s="39" t="s">
        <v>297</v>
      </c>
      <c r="C84" s="40" t="s">
        <v>408</v>
      </c>
      <c r="D84" s="36">
        <v>879124.83</v>
      </c>
      <c r="E84" s="36">
        <v>794785.95</v>
      </c>
      <c r="F84" s="76">
        <f t="shared" si="1"/>
        <v>90.406495514408348</v>
      </c>
      <c r="G84" s="7"/>
    </row>
    <row r="85" spans="1:7" ht="14.4" customHeight="1">
      <c r="A85" s="38" t="s">
        <v>361</v>
      </c>
      <c r="B85" s="39" t="s">
        <v>297</v>
      </c>
      <c r="C85" s="40" t="s">
        <v>409</v>
      </c>
      <c r="D85" s="36">
        <v>879124.83</v>
      </c>
      <c r="E85" s="36">
        <v>794785.95</v>
      </c>
      <c r="F85" s="76">
        <f t="shared" si="1"/>
        <v>90.406495514408348</v>
      </c>
      <c r="G85" s="7"/>
    </row>
    <row r="86" spans="1:7" ht="14.4" customHeight="1">
      <c r="A86" s="38" t="s">
        <v>363</v>
      </c>
      <c r="B86" s="39" t="s">
        <v>297</v>
      </c>
      <c r="C86" s="40" t="s">
        <v>410</v>
      </c>
      <c r="D86" s="36">
        <v>672000</v>
      </c>
      <c r="E86" s="36">
        <v>610476.39</v>
      </c>
      <c r="F86" s="76">
        <f t="shared" si="1"/>
        <v>90.844700892857148</v>
      </c>
      <c r="G86" s="7"/>
    </row>
    <row r="87" spans="1:7" ht="21.6" customHeight="1">
      <c r="A87" s="38" t="s">
        <v>365</v>
      </c>
      <c r="B87" s="39" t="s">
        <v>297</v>
      </c>
      <c r="C87" s="40" t="s">
        <v>411</v>
      </c>
      <c r="D87" s="36">
        <v>4400</v>
      </c>
      <c r="E87" s="36">
        <v>1746</v>
      </c>
      <c r="F87" s="76">
        <f t="shared" si="1"/>
        <v>39.68181818181818</v>
      </c>
      <c r="G87" s="7"/>
    </row>
    <row r="88" spans="1:7" ht="21.6" customHeight="1">
      <c r="A88" s="38" t="s">
        <v>367</v>
      </c>
      <c r="B88" s="39" t="s">
        <v>297</v>
      </c>
      <c r="C88" s="40" t="s">
        <v>412</v>
      </c>
      <c r="D88" s="36">
        <v>202724.83</v>
      </c>
      <c r="E88" s="36">
        <v>182563.56</v>
      </c>
      <c r="F88" s="76">
        <f t="shared" si="1"/>
        <v>90.054859091508433</v>
      </c>
      <c r="G88" s="7"/>
    </row>
    <row r="89" spans="1:7" ht="21.6" customHeight="1">
      <c r="A89" s="38" t="s">
        <v>319</v>
      </c>
      <c r="B89" s="39" t="s">
        <v>297</v>
      </c>
      <c r="C89" s="40" t="s">
        <v>413</v>
      </c>
      <c r="D89" s="36">
        <v>220654.01</v>
      </c>
      <c r="E89" s="36">
        <v>205215.04</v>
      </c>
      <c r="F89" s="76">
        <f t="shared" si="1"/>
        <v>93.003086596975962</v>
      </c>
      <c r="G89" s="7"/>
    </row>
    <row r="90" spans="1:7" ht="21.6" customHeight="1">
      <c r="A90" s="38" t="s">
        <v>321</v>
      </c>
      <c r="B90" s="39" t="s">
        <v>297</v>
      </c>
      <c r="C90" s="40" t="s">
        <v>414</v>
      </c>
      <c r="D90" s="36">
        <v>220654.01</v>
      </c>
      <c r="E90" s="36">
        <v>205215.04</v>
      </c>
      <c r="F90" s="76">
        <f t="shared" si="1"/>
        <v>93.003086596975962</v>
      </c>
      <c r="G90" s="7"/>
    </row>
    <row r="91" spans="1:7" ht="21.6" customHeight="1">
      <c r="A91" s="38" t="s">
        <v>323</v>
      </c>
      <c r="B91" s="39" t="s">
        <v>297</v>
      </c>
      <c r="C91" s="40" t="s">
        <v>415</v>
      </c>
      <c r="D91" s="36">
        <v>220654.01</v>
      </c>
      <c r="E91" s="36">
        <v>205215.04</v>
      </c>
      <c r="F91" s="76">
        <f t="shared" si="1"/>
        <v>93.003086596975962</v>
      </c>
      <c r="G91" s="7"/>
    </row>
    <row r="92" spans="1:7" ht="14.4" customHeight="1">
      <c r="A92" s="38" t="s">
        <v>416</v>
      </c>
      <c r="B92" s="39" t="s">
        <v>297</v>
      </c>
      <c r="C92" s="40" t="s">
        <v>417</v>
      </c>
      <c r="D92" s="36" t="s">
        <v>20</v>
      </c>
      <c r="E92" s="36" t="s">
        <v>20</v>
      </c>
      <c r="F92" s="76" t="e">
        <f t="shared" si="1"/>
        <v>#VALUE!</v>
      </c>
      <c r="G92" s="7"/>
    </row>
    <row r="93" spans="1:7" ht="14.4" customHeight="1">
      <c r="A93" s="38" t="s">
        <v>274</v>
      </c>
      <c r="B93" s="39" t="s">
        <v>297</v>
      </c>
      <c r="C93" s="40" t="s">
        <v>418</v>
      </c>
      <c r="D93" s="36" t="s">
        <v>20</v>
      </c>
      <c r="E93" s="36" t="s">
        <v>20</v>
      </c>
      <c r="F93" s="76" t="e">
        <f t="shared" si="1"/>
        <v>#VALUE!</v>
      </c>
      <c r="G93" s="7"/>
    </row>
    <row r="94" spans="1:7" ht="14.4" customHeight="1">
      <c r="A94" s="38" t="s">
        <v>331</v>
      </c>
      <c r="B94" s="39" t="s">
        <v>297</v>
      </c>
      <c r="C94" s="40" t="s">
        <v>419</v>
      </c>
      <c r="D94" s="36">
        <v>821.16</v>
      </c>
      <c r="E94" s="36">
        <v>821.16</v>
      </c>
      <c r="F94" s="76">
        <f t="shared" si="1"/>
        <v>100</v>
      </c>
      <c r="G94" s="7"/>
    </row>
    <row r="95" spans="1:7" ht="14.4" customHeight="1">
      <c r="A95" s="38" t="s">
        <v>333</v>
      </c>
      <c r="B95" s="39" t="s">
        <v>297</v>
      </c>
      <c r="C95" s="40" t="s">
        <v>420</v>
      </c>
      <c r="D95" s="36">
        <v>821.16</v>
      </c>
      <c r="E95" s="36">
        <v>821.16</v>
      </c>
      <c r="F95" s="76">
        <f t="shared" si="1"/>
        <v>100</v>
      </c>
      <c r="G95" s="7"/>
    </row>
    <row r="96" spans="1:7" ht="14.4" customHeight="1">
      <c r="A96" s="38" t="s">
        <v>339</v>
      </c>
      <c r="B96" s="39" t="s">
        <v>297</v>
      </c>
      <c r="C96" s="40" t="s">
        <v>421</v>
      </c>
      <c r="D96" s="36">
        <v>821.16</v>
      </c>
      <c r="E96" s="36">
        <v>821.16</v>
      </c>
      <c r="F96" s="76">
        <f t="shared" si="1"/>
        <v>100</v>
      </c>
      <c r="G96" s="7"/>
    </row>
    <row r="97" spans="1:7" ht="21.6" customHeight="1">
      <c r="A97" s="38" t="s">
        <v>422</v>
      </c>
      <c r="B97" s="39" t="s">
        <v>297</v>
      </c>
      <c r="C97" s="40" t="s">
        <v>423</v>
      </c>
      <c r="D97" s="36">
        <v>7000</v>
      </c>
      <c r="E97" s="36">
        <v>2500</v>
      </c>
      <c r="F97" s="76">
        <f t="shared" si="1"/>
        <v>35.714285714285715</v>
      </c>
      <c r="G97" s="7"/>
    </row>
    <row r="98" spans="1:7" ht="21.6" customHeight="1">
      <c r="A98" s="38" t="s">
        <v>319</v>
      </c>
      <c r="B98" s="39" t="s">
        <v>297</v>
      </c>
      <c r="C98" s="40" t="s">
        <v>424</v>
      </c>
      <c r="D98" s="36">
        <v>7000</v>
      </c>
      <c r="E98" s="36">
        <v>2500</v>
      </c>
      <c r="F98" s="76">
        <f t="shared" si="1"/>
        <v>35.714285714285715</v>
      </c>
      <c r="G98" s="7"/>
    </row>
    <row r="99" spans="1:7" ht="21.6" customHeight="1">
      <c r="A99" s="38" t="s">
        <v>321</v>
      </c>
      <c r="B99" s="39" t="s">
        <v>297</v>
      </c>
      <c r="C99" s="40" t="s">
        <v>425</v>
      </c>
      <c r="D99" s="36">
        <v>7000</v>
      </c>
      <c r="E99" s="36">
        <v>2500</v>
      </c>
      <c r="F99" s="76">
        <f t="shared" si="1"/>
        <v>35.714285714285715</v>
      </c>
      <c r="G99" s="7"/>
    </row>
    <row r="100" spans="1:7" ht="21.6" customHeight="1">
      <c r="A100" s="38" t="s">
        <v>323</v>
      </c>
      <c r="B100" s="39" t="s">
        <v>297</v>
      </c>
      <c r="C100" s="40" t="s">
        <v>426</v>
      </c>
      <c r="D100" s="36">
        <v>7000</v>
      </c>
      <c r="E100" s="36">
        <v>2500</v>
      </c>
      <c r="F100" s="76">
        <f t="shared" si="1"/>
        <v>35.714285714285715</v>
      </c>
      <c r="G100" s="7"/>
    </row>
    <row r="101" spans="1:7" ht="14.4" customHeight="1">
      <c r="A101" s="38" t="s">
        <v>427</v>
      </c>
      <c r="B101" s="39" t="s">
        <v>297</v>
      </c>
      <c r="C101" s="40" t="s">
        <v>428</v>
      </c>
      <c r="D101" s="36">
        <v>8524257</v>
      </c>
      <c r="E101" s="36">
        <v>6672825.4800000004</v>
      </c>
      <c r="F101" s="76">
        <f t="shared" si="1"/>
        <v>78.280435233240866</v>
      </c>
      <c r="G101" s="7"/>
    </row>
    <row r="102" spans="1:7" ht="14.4" customHeight="1">
      <c r="A102" s="38" t="s">
        <v>429</v>
      </c>
      <c r="B102" s="39" t="s">
        <v>297</v>
      </c>
      <c r="C102" s="40" t="s">
        <v>430</v>
      </c>
      <c r="D102" s="36">
        <v>754500</v>
      </c>
      <c r="E102" s="36">
        <v>173955.55</v>
      </c>
      <c r="F102" s="76">
        <f t="shared" si="1"/>
        <v>23.055738899933729</v>
      </c>
      <c r="G102" s="7"/>
    </row>
    <row r="103" spans="1:7" ht="14.4" customHeight="1">
      <c r="A103" s="38" t="s">
        <v>325</v>
      </c>
      <c r="B103" s="39" t="s">
        <v>297</v>
      </c>
      <c r="C103" s="40" t="s">
        <v>431</v>
      </c>
      <c r="D103" s="36">
        <v>754500</v>
      </c>
      <c r="E103" s="36">
        <v>173955.55</v>
      </c>
      <c r="F103" s="76">
        <f t="shared" si="1"/>
        <v>23.055738899933729</v>
      </c>
      <c r="G103" s="7"/>
    </row>
    <row r="104" spans="1:7" ht="21.6" customHeight="1">
      <c r="A104" s="38" t="s">
        <v>432</v>
      </c>
      <c r="B104" s="39" t="s">
        <v>297</v>
      </c>
      <c r="C104" s="40" t="s">
        <v>433</v>
      </c>
      <c r="D104" s="36">
        <v>652800</v>
      </c>
      <c r="E104" s="36">
        <v>153955.54999999999</v>
      </c>
      <c r="F104" s="76">
        <f t="shared" si="1"/>
        <v>23.583877144607843</v>
      </c>
      <c r="G104" s="7"/>
    </row>
    <row r="105" spans="1:7" ht="14.4" customHeight="1">
      <c r="A105" s="38" t="s">
        <v>434</v>
      </c>
      <c r="B105" s="39" t="s">
        <v>297</v>
      </c>
      <c r="C105" s="40" t="s">
        <v>435</v>
      </c>
      <c r="D105" s="36">
        <v>101700</v>
      </c>
      <c r="E105" s="36">
        <v>20000</v>
      </c>
      <c r="F105" s="76">
        <f t="shared" si="1"/>
        <v>19.665683382497541</v>
      </c>
      <c r="G105" s="7"/>
    </row>
    <row r="106" spans="1:7" ht="14.4" customHeight="1">
      <c r="A106" s="38" t="s">
        <v>436</v>
      </c>
      <c r="B106" s="39" t="s">
        <v>297</v>
      </c>
      <c r="C106" s="40" t="s">
        <v>437</v>
      </c>
      <c r="D106" s="36">
        <v>7768957</v>
      </c>
      <c r="E106" s="36">
        <v>6498869.9299999997</v>
      </c>
      <c r="F106" s="76">
        <f t="shared" si="1"/>
        <v>83.651768570736067</v>
      </c>
      <c r="G106" s="7"/>
    </row>
    <row r="107" spans="1:7" ht="21.6" customHeight="1">
      <c r="A107" s="38" t="s">
        <v>319</v>
      </c>
      <c r="B107" s="39" t="s">
        <v>297</v>
      </c>
      <c r="C107" s="40" t="s">
        <v>438</v>
      </c>
      <c r="D107" s="36">
        <v>3633284</v>
      </c>
      <c r="E107" s="36">
        <v>2363196.9300000002</v>
      </c>
      <c r="F107" s="76">
        <f t="shared" si="1"/>
        <v>65.043000492116775</v>
      </c>
      <c r="G107" s="7"/>
    </row>
    <row r="108" spans="1:7" ht="21.6" customHeight="1">
      <c r="A108" s="38" t="s">
        <v>321</v>
      </c>
      <c r="B108" s="39" t="s">
        <v>297</v>
      </c>
      <c r="C108" s="40" t="s">
        <v>439</v>
      </c>
      <c r="D108" s="36">
        <v>3633284</v>
      </c>
      <c r="E108" s="36">
        <v>2363196.9300000002</v>
      </c>
      <c r="F108" s="76">
        <f t="shared" si="1"/>
        <v>65.043000492116775</v>
      </c>
      <c r="G108" s="7"/>
    </row>
    <row r="109" spans="1:7" ht="21.6" customHeight="1">
      <c r="A109" s="38" t="s">
        <v>323</v>
      </c>
      <c r="B109" s="39" t="s">
        <v>297</v>
      </c>
      <c r="C109" s="40" t="s">
        <v>440</v>
      </c>
      <c r="D109" s="36">
        <v>3633284</v>
      </c>
      <c r="E109" s="36">
        <v>2363196.9300000002</v>
      </c>
      <c r="F109" s="76">
        <f t="shared" si="1"/>
        <v>65.043000492116775</v>
      </c>
      <c r="G109" s="7"/>
    </row>
    <row r="110" spans="1:7" ht="21.6" customHeight="1">
      <c r="A110" s="38" t="s">
        <v>441</v>
      </c>
      <c r="B110" s="39" t="s">
        <v>297</v>
      </c>
      <c r="C110" s="40" t="s">
        <v>442</v>
      </c>
      <c r="D110" s="36">
        <v>4125673</v>
      </c>
      <c r="E110" s="36">
        <v>4125673</v>
      </c>
      <c r="F110" s="76">
        <f t="shared" si="1"/>
        <v>100</v>
      </c>
      <c r="G110" s="7"/>
    </row>
    <row r="111" spans="1:7" ht="14.4" customHeight="1">
      <c r="A111" s="38" t="s">
        <v>443</v>
      </c>
      <c r="B111" s="39" t="s">
        <v>297</v>
      </c>
      <c r="C111" s="40" t="s">
        <v>444</v>
      </c>
      <c r="D111" s="36">
        <v>4125673</v>
      </c>
      <c r="E111" s="36">
        <v>4125673</v>
      </c>
      <c r="F111" s="76">
        <f t="shared" si="1"/>
        <v>100</v>
      </c>
      <c r="G111" s="7"/>
    </row>
    <row r="112" spans="1:7" ht="21.6" customHeight="1">
      <c r="A112" s="38" t="s">
        <v>445</v>
      </c>
      <c r="B112" s="39" t="s">
        <v>297</v>
      </c>
      <c r="C112" s="40" t="s">
        <v>446</v>
      </c>
      <c r="D112" s="36">
        <v>4125673</v>
      </c>
      <c r="E112" s="36">
        <v>4125673</v>
      </c>
      <c r="F112" s="76">
        <f t="shared" si="1"/>
        <v>100</v>
      </c>
      <c r="G112" s="7"/>
    </row>
    <row r="113" spans="1:7" ht="14.4" customHeight="1">
      <c r="A113" s="38" t="s">
        <v>416</v>
      </c>
      <c r="B113" s="39" t="s">
        <v>297</v>
      </c>
      <c r="C113" s="40" t="s">
        <v>447</v>
      </c>
      <c r="D113" s="36" t="s">
        <v>20</v>
      </c>
      <c r="E113" s="36" t="s">
        <v>20</v>
      </c>
      <c r="F113" s="76" t="e">
        <f t="shared" si="1"/>
        <v>#VALUE!</v>
      </c>
      <c r="G113" s="7"/>
    </row>
    <row r="114" spans="1:7" ht="14.4" customHeight="1">
      <c r="A114" s="38" t="s">
        <v>274</v>
      </c>
      <c r="B114" s="39" t="s">
        <v>297</v>
      </c>
      <c r="C114" s="40" t="s">
        <v>448</v>
      </c>
      <c r="D114" s="36" t="s">
        <v>20</v>
      </c>
      <c r="E114" s="36" t="s">
        <v>20</v>
      </c>
      <c r="F114" s="76" t="e">
        <f t="shared" si="1"/>
        <v>#VALUE!</v>
      </c>
      <c r="G114" s="7"/>
    </row>
    <row r="115" spans="1:7" ht="14.4" customHeight="1">
      <c r="A115" s="38" t="s">
        <v>331</v>
      </c>
      <c r="B115" s="39" t="s">
        <v>297</v>
      </c>
      <c r="C115" s="40" t="s">
        <v>449</v>
      </c>
      <c r="D115" s="36">
        <v>10000</v>
      </c>
      <c r="E115" s="36">
        <v>10000</v>
      </c>
      <c r="F115" s="76">
        <f t="shared" si="1"/>
        <v>100</v>
      </c>
      <c r="G115" s="7"/>
    </row>
    <row r="116" spans="1:7" ht="14.4" customHeight="1">
      <c r="A116" s="38" t="s">
        <v>333</v>
      </c>
      <c r="B116" s="39" t="s">
        <v>297</v>
      </c>
      <c r="C116" s="40" t="s">
        <v>450</v>
      </c>
      <c r="D116" s="36">
        <v>10000</v>
      </c>
      <c r="E116" s="36">
        <v>10000</v>
      </c>
      <c r="F116" s="76">
        <f t="shared" si="1"/>
        <v>100</v>
      </c>
      <c r="G116" s="7"/>
    </row>
    <row r="117" spans="1:7" ht="14.4" customHeight="1">
      <c r="A117" s="38" t="s">
        <v>339</v>
      </c>
      <c r="B117" s="39" t="s">
        <v>297</v>
      </c>
      <c r="C117" s="40" t="s">
        <v>451</v>
      </c>
      <c r="D117" s="36">
        <v>10000</v>
      </c>
      <c r="E117" s="36">
        <v>10000</v>
      </c>
      <c r="F117" s="76">
        <f t="shared" si="1"/>
        <v>100</v>
      </c>
      <c r="G117" s="7"/>
    </row>
    <row r="118" spans="1:7" ht="14.4" customHeight="1">
      <c r="A118" s="38" t="s">
        <v>452</v>
      </c>
      <c r="B118" s="39" t="s">
        <v>297</v>
      </c>
      <c r="C118" s="40" t="s">
        <v>453</v>
      </c>
      <c r="D118" s="36">
        <v>800</v>
      </c>
      <c r="E118" s="36" t="s">
        <v>20</v>
      </c>
      <c r="F118" s="76" t="e">
        <f t="shared" si="1"/>
        <v>#VALUE!</v>
      </c>
      <c r="G118" s="7"/>
    </row>
    <row r="119" spans="1:7" ht="21.6" customHeight="1">
      <c r="A119" s="38" t="s">
        <v>319</v>
      </c>
      <c r="B119" s="39" t="s">
        <v>297</v>
      </c>
      <c r="C119" s="40" t="s">
        <v>454</v>
      </c>
      <c r="D119" s="36">
        <v>800</v>
      </c>
      <c r="E119" s="36" t="s">
        <v>20</v>
      </c>
      <c r="F119" s="76" t="e">
        <f t="shared" si="1"/>
        <v>#VALUE!</v>
      </c>
      <c r="G119" s="7"/>
    </row>
    <row r="120" spans="1:7" ht="21.6" customHeight="1">
      <c r="A120" s="38" t="s">
        <v>321</v>
      </c>
      <c r="B120" s="39" t="s">
        <v>297</v>
      </c>
      <c r="C120" s="40" t="s">
        <v>455</v>
      </c>
      <c r="D120" s="36">
        <v>800</v>
      </c>
      <c r="E120" s="36" t="s">
        <v>20</v>
      </c>
      <c r="F120" s="76" t="e">
        <f t="shared" si="1"/>
        <v>#VALUE!</v>
      </c>
      <c r="G120" s="7"/>
    </row>
    <row r="121" spans="1:7" ht="21.6" customHeight="1">
      <c r="A121" s="38" t="s">
        <v>323</v>
      </c>
      <c r="B121" s="39" t="s">
        <v>297</v>
      </c>
      <c r="C121" s="40" t="s">
        <v>456</v>
      </c>
      <c r="D121" s="36">
        <v>800</v>
      </c>
      <c r="E121" s="36" t="s">
        <v>20</v>
      </c>
      <c r="F121" s="76" t="e">
        <f t="shared" si="1"/>
        <v>#VALUE!</v>
      </c>
      <c r="G121" s="7"/>
    </row>
    <row r="122" spans="1:7" ht="14.4" customHeight="1">
      <c r="A122" s="38" t="s">
        <v>457</v>
      </c>
      <c r="B122" s="39" t="s">
        <v>297</v>
      </c>
      <c r="C122" s="40" t="s">
        <v>458</v>
      </c>
      <c r="D122" s="36">
        <v>11755735.32</v>
      </c>
      <c r="E122" s="36">
        <v>7564718.5800000001</v>
      </c>
      <c r="F122" s="76">
        <f t="shared" si="1"/>
        <v>64.349174033632465</v>
      </c>
      <c r="G122" s="7"/>
    </row>
    <row r="123" spans="1:7" ht="14.4" customHeight="1">
      <c r="A123" s="38" t="s">
        <v>459</v>
      </c>
      <c r="B123" s="39" t="s">
        <v>297</v>
      </c>
      <c r="C123" s="40" t="s">
        <v>460</v>
      </c>
      <c r="D123" s="36">
        <v>2352520.9700000002</v>
      </c>
      <c r="E123" s="36">
        <v>2319041.56</v>
      </c>
      <c r="F123" s="76">
        <f t="shared" si="1"/>
        <v>98.576870921579911</v>
      </c>
      <c r="G123" s="7"/>
    </row>
    <row r="124" spans="1:7" ht="21.6" customHeight="1">
      <c r="A124" s="38" t="s">
        <v>319</v>
      </c>
      <c r="B124" s="39" t="s">
        <v>297</v>
      </c>
      <c r="C124" s="40" t="s">
        <v>461</v>
      </c>
      <c r="D124" s="36">
        <v>350300</v>
      </c>
      <c r="E124" s="36">
        <v>316820.59000000003</v>
      </c>
      <c r="F124" s="76">
        <f t="shared" si="1"/>
        <v>90.442646303168715</v>
      </c>
      <c r="G124" s="7"/>
    </row>
    <row r="125" spans="1:7" ht="21.6" customHeight="1">
      <c r="A125" s="38" t="s">
        <v>321</v>
      </c>
      <c r="B125" s="39" t="s">
        <v>297</v>
      </c>
      <c r="C125" s="40" t="s">
        <v>462</v>
      </c>
      <c r="D125" s="36">
        <v>350300</v>
      </c>
      <c r="E125" s="36">
        <v>316820.59000000003</v>
      </c>
      <c r="F125" s="76">
        <f t="shared" si="1"/>
        <v>90.442646303168715</v>
      </c>
      <c r="G125" s="7"/>
    </row>
    <row r="126" spans="1:7" ht="21.6" customHeight="1">
      <c r="A126" s="38" t="s">
        <v>463</v>
      </c>
      <c r="B126" s="39" t="s">
        <v>297</v>
      </c>
      <c r="C126" s="40" t="s">
        <v>464</v>
      </c>
      <c r="D126" s="36">
        <v>150400</v>
      </c>
      <c r="E126" s="36">
        <v>116920.59</v>
      </c>
      <c r="F126" s="76">
        <f t="shared" si="1"/>
        <v>77.739753989361702</v>
      </c>
      <c r="G126" s="7"/>
    </row>
    <row r="127" spans="1:7" ht="21.6" customHeight="1">
      <c r="A127" s="38" t="s">
        <v>323</v>
      </c>
      <c r="B127" s="39" t="s">
        <v>297</v>
      </c>
      <c r="C127" s="40" t="s">
        <v>465</v>
      </c>
      <c r="D127" s="36">
        <v>199900</v>
      </c>
      <c r="E127" s="36">
        <v>199900</v>
      </c>
      <c r="F127" s="76">
        <f t="shared" si="1"/>
        <v>100</v>
      </c>
      <c r="G127" s="7"/>
    </row>
    <row r="128" spans="1:7" ht="21.6" customHeight="1">
      <c r="A128" s="38" t="s">
        <v>441</v>
      </c>
      <c r="B128" s="39" t="s">
        <v>297</v>
      </c>
      <c r="C128" s="40" t="s">
        <v>466</v>
      </c>
      <c r="D128" s="36">
        <v>2002220.97</v>
      </c>
      <c r="E128" s="36">
        <v>2002220.97</v>
      </c>
      <c r="F128" s="76">
        <f t="shared" si="1"/>
        <v>100</v>
      </c>
      <c r="G128" s="7"/>
    </row>
    <row r="129" spans="1:7" ht="14.4" customHeight="1">
      <c r="A129" s="38" t="s">
        <v>443</v>
      </c>
      <c r="B129" s="39" t="s">
        <v>297</v>
      </c>
      <c r="C129" s="40" t="s">
        <v>467</v>
      </c>
      <c r="D129" s="36">
        <v>2002220.97</v>
      </c>
      <c r="E129" s="36">
        <v>2002220.97</v>
      </c>
      <c r="F129" s="76">
        <f t="shared" si="1"/>
        <v>100</v>
      </c>
      <c r="G129" s="7"/>
    </row>
    <row r="130" spans="1:7" ht="21.6" customHeight="1">
      <c r="A130" s="38" t="s">
        <v>468</v>
      </c>
      <c r="B130" s="39" t="s">
        <v>297</v>
      </c>
      <c r="C130" s="40" t="s">
        <v>469</v>
      </c>
      <c r="D130" s="36">
        <v>2002220.97</v>
      </c>
      <c r="E130" s="36">
        <v>2002220.97</v>
      </c>
      <c r="F130" s="76">
        <f t="shared" si="1"/>
        <v>100</v>
      </c>
      <c r="G130" s="7"/>
    </row>
    <row r="131" spans="1:7" ht="14.4" customHeight="1">
      <c r="A131" s="38" t="s">
        <v>470</v>
      </c>
      <c r="B131" s="39" t="s">
        <v>297</v>
      </c>
      <c r="C131" s="40" t="s">
        <v>471</v>
      </c>
      <c r="D131" s="36">
        <v>2760913.84</v>
      </c>
      <c r="E131" s="36">
        <v>2720112.13</v>
      </c>
      <c r="F131" s="76">
        <f t="shared" si="1"/>
        <v>98.522166486731081</v>
      </c>
      <c r="G131" s="7"/>
    </row>
    <row r="132" spans="1:7" ht="21.6" customHeight="1">
      <c r="A132" s="38" t="s">
        <v>319</v>
      </c>
      <c r="B132" s="39" t="s">
        <v>297</v>
      </c>
      <c r="C132" s="40" t="s">
        <v>472</v>
      </c>
      <c r="D132" s="36">
        <v>264979</v>
      </c>
      <c r="E132" s="36">
        <v>224177.29</v>
      </c>
      <c r="F132" s="76">
        <f t="shared" si="1"/>
        <v>84.601908075734315</v>
      </c>
      <c r="G132" s="7"/>
    </row>
    <row r="133" spans="1:7" ht="21.6" customHeight="1">
      <c r="A133" s="38" t="s">
        <v>321</v>
      </c>
      <c r="B133" s="39" t="s">
        <v>297</v>
      </c>
      <c r="C133" s="40" t="s">
        <v>473</v>
      </c>
      <c r="D133" s="36">
        <v>264979</v>
      </c>
      <c r="E133" s="36">
        <v>224177.29</v>
      </c>
      <c r="F133" s="76">
        <f t="shared" si="1"/>
        <v>84.601908075734315</v>
      </c>
      <c r="G133" s="7"/>
    </row>
    <row r="134" spans="1:7" ht="21.6" customHeight="1">
      <c r="A134" s="38" t="s">
        <v>323</v>
      </c>
      <c r="B134" s="39" t="s">
        <v>297</v>
      </c>
      <c r="C134" s="40" t="s">
        <v>474</v>
      </c>
      <c r="D134" s="36">
        <v>264979</v>
      </c>
      <c r="E134" s="36">
        <v>224177.29</v>
      </c>
      <c r="F134" s="76">
        <f t="shared" si="1"/>
        <v>84.601908075734315</v>
      </c>
      <c r="G134" s="7"/>
    </row>
    <row r="135" spans="1:7" ht="21.6" customHeight="1">
      <c r="A135" s="38" t="s">
        <v>441</v>
      </c>
      <c r="B135" s="39" t="s">
        <v>297</v>
      </c>
      <c r="C135" s="40" t="s">
        <v>475</v>
      </c>
      <c r="D135" s="36">
        <v>2295934.84</v>
      </c>
      <c r="E135" s="36">
        <v>2295934.84</v>
      </c>
      <c r="F135" s="76">
        <f t="shared" si="1"/>
        <v>100</v>
      </c>
      <c r="G135" s="7"/>
    </row>
    <row r="136" spans="1:7" ht="14.4" customHeight="1">
      <c r="A136" s="38" t="s">
        <v>443</v>
      </c>
      <c r="B136" s="39" t="s">
        <v>297</v>
      </c>
      <c r="C136" s="40" t="s">
        <v>476</v>
      </c>
      <c r="D136" s="36">
        <v>2295934.84</v>
      </c>
      <c r="E136" s="36">
        <v>2295934.84</v>
      </c>
      <c r="F136" s="76">
        <f t="shared" ref="F136:F199" si="2">E136/D136*100</f>
        <v>100</v>
      </c>
      <c r="G136" s="7"/>
    </row>
    <row r="137" spans="1:7" ht="21.6" customHeight="1">
      <c r="A137" s="38" t="s">
        <v>445</v>
      </c>
      <c r="B137" s="39" t="s">
        <v>297</v>
      </c>
      <c r="C137" s="40" t="s">
        <v>477</v>
      </c>
      <c r="D137" s="36">
        <v>2295934.84</v>
      </c>
      <c r="E137" s="36">
        <v>2295934.84</v>
      </c>
      <c r="F137" s="76">
        <f t="shared" si="2"/>
        <v>100</v>
      </c>
      <c r="G137" s="7"/>
    </row>
    <row r="138" spans="1:7" ht="14.4" customHeight="1">
      <c r="A138" s="38" t="s">
        <v>416</v>
      </c>
      <c r="B138" s="39" t="s">
        <v>297</v>
      </c>
      <c r="C138" s="40" t="s">
        <v>478</v>
      </c>
      <c r="D138" s="36" t="s">
        <v>20</v>
      </c>
      <c r="E138" s="36" t="s">
        <v>20</v>
      </c>
      <c r="F138" s="76" t="e">
        <f t="shared" si="2"/>
        <v>#VALUE!</v>
      </c>
      <c r="G138" s="7"/>
    </row>
    <row r="139" spans="1:7" ht="14.4" customHeight="1">
      <c r="A139" s="38" t="s">
        <v>274</v>
      </c>
      <c r="B139" s="39" t="s">
        <v>297</v>
      </c>
      <c r="C139" s="40" t="s">
        <v>479</v>
      </c>
      <c r="D139" s="36" t="s">
        <v>20</v>
      </c>
      <c r="E139" s="36" t="s">
        <v>20</v>
      </c>
      <c r="F139" s="76" t="e">
        <f t="shared" si="2"/>
        <v>#VALUE!</v>
      </c>
      <c r="G139" s="7"/>
    </row>
    <row r="140" spans="1:7" ht="14.4" customHeight="1">
      <c r="A140" s="38" t="s">
        <v>331</v>
      </c>
      <c r="B140" s="39" t="s">
        <v>297</v>
      </c>
      <c r="C140" s="40" t="s">
        <v>480</v>
      </c>
      <c r="D140" s="36">
        <v>200000</v>
      </c>
      <c r="E140" s="36">
        <v>200000</v>
      </c>
      <c r="F140" s="76">
        <f t="shared" si="2"/>
        <v>100</v>
      </c>
      <c r="G140" s="7"/>
    </row>
    <row r="141" spans="1:7" ht="32.4" customHeight="1">
      <c r="A141" s="38" t="s">
        <v>481</v>
      </c>
      <c r="B141" s="39" t="s">
        <v>297</v>
      </c>
      <c r="C141" s="40" t="s">
        <v>482</v>
      </c>
      <c r="D141" s="36">
        <v>200000</v>
      </c>
      <c r="E141" s="36">
        <v>200000</v>
      </c>
      <c r="F141" s="76">
        <f t="shared" si="2"/>
        <v>100</v>
      </c>
      <c r="G141" s="7"/>
    </row>
    <row r="142" spans="1:7" ht="32.4" customHeight="1">
      <c r="A142" s="38" t="s">
        <v>483</v>
      </c>
      <c r="B142" s="39" t="s">
        <v>297</v>
      </c>
      <c r="C142" s="40" t="s">
        <v>484</v>
      </c>
      <c r="D142" s="36">
        <v>200000</v>
      </c>
      <c r="E142" s="36">
        <v>200000</v>
      </c>
      <c r="F142" s="76">
        <f t="shared" si="2"/>
        <v>100</v>
      </c>
      <c r="G142" s="7"/>
    </row>
    <row r="143" spans="1:7" ht="14.4" customHeight="1">
      <c r="A143" s="38" t="s">
        <v>485</v>
      </c>
      <c r="B143" s="39" t="s">
        <v>297</v>
      </c>
      <c r="C143" s="40" t="s">
        <v>486</v>
      </c>
      <c r="D143" s="36">
        <v>6642300.5099999998</v>
      </c>
      <c r="E143" s="36">
        <v>2525564.89</v>
      </c>
      <c r="F143" s="76">
        <f t="shared" si="2"/>
        <v>38.022442468505538</v>
      </c>
      <c r="G143" s="7"/>
    </row>
    <row r="144" spans="1:7" ht="21.6" customHeight="1">
      <c r="A144" s="38" t="s">
        <v>319</v>
      </c>
      <c r="B144" s="39" t="s">
        <v>297</v>
      </c>
      <c r="C144" s="40" t="s">
        <v>487</v>
      </c>
      <c r="D144" s="36">
        <v>5504430.5099999998</v>
      </c>
      <c r="E144" s="36">
        <v>2503564.89</v>
      </c>
      <c r="F144" s="76">
        <f t="shared" si="2"/>
        <v>45.482723152771712</v>
      </c>
      <c r="G144" s="7"/>
    </row>
    <row r="145" spans="1:7" ht="21.6" customHeight="1">
      <c r="A145" s="38" t="s">
        <v>321</v>
      </c>
      <c r="B145" s="39" t="s">
        <v>297</v>
      </c>
      <c r="C145" s="40" t="s">
        <v>488</v>
      </c>
      <c r="D145" s="36">
        <v>5504430.5099999998</v>
      </c>
      <c r="E145" s="36">
        <v>2503564.89</v>
      </c>
      <c r="F145" s="76">
        <f t="shared" si="2"/>
        <v>45.482723152771712</v>
      </c>
      <c r="G145" s="7"/>
    </row>
    <row r="146" spans="1:7" ht="21.6" customHeight="1">
      <c r="A146" s="38" t="s">
        <v>323</v>
      </c>
      <c r="B146" s="39" t="s">
        <v>297</v>
      </c>
      <c r="C146" s="40" t="s">
        <v>489</v>
      </c>
      <c r="D146" s="36">
        <v>5504430.5099999998</v>
      </c>
      <c r="E146" s="36">
        <v>2503564.89</v>
      </c>
      <c r="F146" s="76">
        <f t="shared" si="2"/>
        <v>45.482723152771712</v>
      </c>
      <c r="G146" s="7"/>
    </row>
    <row r="147" spans="1:7" ht="21.6" customHeight="1">
      <c r="A147" s="38" t="s">
        <v>441</v>
      </c>
      <c r="B147" s="39" t="s">
        <v>297</v>
      </c>
      <c r="C147" s="40" t="s">
        <v>490</v>
      </c>
      <c r="D147" s="36">
        <v>1115870</v>
      </c>
      <c r="E147" s="36" t="s">
        <v>20</v>
      </c>
      <c r="F147" s="76" t="e">
        <f t="shared" si="2"/>
        <v>#VALUE!</v>
      </c>
      <c r="G147" s="7"/>
    </row>
    <row r="148" spans="1:7" ht="14.4" customHeight="1">
      <c r="A148" s="38" t="s">
        <v>443</v>
      </c>
      <c r="B148" s="39" t="s">
        <v>297</v>
      </c>
      <c r="C148" s="40" t="s">
        <v>491</v>
      </c>
      <c r="D148" s="36">
        <v>1115870</v>
      </c>
      <c r="E148" s="36" t="s">
        <v>20</v>
      </c>
      <c r="F148" s="76" t="e">
        <f t="shared" si="2"/>
        <v>#VALUE!</v>
      </c>
      <c r="G148" s="7"/>
    </row>
    <row r="149" spans="1:7" ht="21.6" customHeight="1">
      <c r="A149" s="38" t="s">
        <v>445</v>
      </c>
      <c r="B149" s="39" t="s">
        <v>297</v>
      </c>
      <c r="C149" s="40" t="s">
        <v>492</v>
      </c>
      <c r="D149" s="36">
        <v>1115870</v>
      </c>
      <c r="E149" s="36" t="s">
        <v>20</v>
      </c>
      <c r="F149" s="76" t="e">
        <f t="shared" si="2"/>
        <v>#VALUE!</v>
      </c>
      <c r="G149" s="7"/>
    </row>
    <row r="150" spans="1:7" ht="14.4" customHeight="1">
      <c r="A150" s="38" t="s">
        <v>331</v>
      </c>
      <c r="B150" s="39" t="s">
        <v>297</v>
      </c>
      <c r="C150" s="40" t="s">
        <v>493</v>
      </c>
      <c r="D150" s="36">
        <v>22000</v>
      </c>
      <c r="E150" s="36">
        <v>22000</v>
      </c>
      <c r="F150" s="76">
        <f t="shared" si="2"/>
        <v>100</v>
      </c>
      <c r="G150" s="7"/>
    </row>
    <row r="151" spans="1:7" ht="14.4" customHeight="1">
      <c r="A151" s="38" t="s">
        <v>494</v>
      </c>
      <c r="B151" s="39" t="s">
        <v>297</v>
      </c>
      <c r="C151" s="40" t="s">
        <v>495</v>
      </c>
      <c r="D151" s="36">
        <v>2000</v>
      </c>
      <c r="E151" s="36">
        <v>2000</v>
      </c>
      <c r="F151" s="76">
        <f t="shared" si="2"/>
        <v>100</v>
      </c>
      <c r="G151" s="7"/>
    </row>
    <row r="152" spans="1:7" ht="21.6" customHeight="1">
      <c r="A152" s="38" t="s">
        <v>496</v>
      </c>
      <c r="B152" s="39" t="s">
        <v>297</v>
      </c>
      <c r="C152" s="40" t="s">
        <v>497</v>
      </c>
      <c r="D152" s="36">
        <v>2000</v>
      </c>
      <c r="E152" s="36">
        <v>2000</v>
      </c>
      <c r="F152" s="76">
        <f t="shared" si="2"/>
        <v>100</v>
      </c>
      <c r="G152" s="7"/>
    </row>
    <row r="153" spans="1:7" ht="14.4" customHeight="1">
      <c r="A153" s="38" t="s">
        <v>333</v>
      </c>
      <c r="B153" s="39" t="s">
        <v>297</v>
      </c>
      <c r="C153" s="40" t="s">
        <v>498</v>
      </c>
      <c r="D153" s="36">
        <v>20000</v>
      </c>
      <c r="E153" s="36">
        <v>20000</v>
      </c>
      <c r="F153" s="76">
        <f t="shared" si="2"/>
        <v>100</v>
      </c>
      <c r="G153" s="7"/>
    </row>
    <row r="154" spans="1:7" ht="14.4" customHeight="1">
      <c r="A154" s="38" t="s">
        <v>339</v>
      </c>
      <c r="B154" s="39" t="s">
        <v>297</v>
      </c>
      <c r="C154" s="40" t="s">
        <v>499</v>
      </c>
      <c r="D154" s="36">
        <v>20000</v>
      </c>
      <c r="E154" s="36">
        <v>20000</v>
      </c>
      <c r="F154" s="76">
        <f t="shared" si="2"/>
        <v>100</v>
      </c>
      <c r="G154" s="7"/>
    </row>
    <row r="155" spans="1:7" ht="14.4" customHeight="1">
      <c r="A155" s="38" t="s">
        <v>500</v>
      </c>
      <c r="B155" s="39" t="s">
        <v>297</v>
      </c>
      <c r="C155" s="40" t="s">
        <v>501</v>
      </c>
      <c r="D155" s="36">
        <v>24000</v>
      </c>
      <c r="E155" s="36" t="s">
        <v>20</v>
      </c>
      <c r="F155" s="76" t="e">
        <f t="shared" si="2"/>
        <v>#VALUE!</v>
      </c>
      <c r="G155" s="7"/>
    </row>
    <row r="156" spans="1:7" ht="21.6" customHeight="1">
      <c r="A156" s="38" t="s">
        <v>502</v>
      </c>
      <c r="B156" s="39" t="s">
        <v>297</v>
      </c>
      <c r="C156" s="40" t="s">
        <v>503</v>
      </c>
      <c r="D156" s="36">
        <v>24000</v>
      </c>
      <c r="E156" s="36" t="s">
        <v>20</v>
      </c>
      <c r="F156" s="76" t="e">
        <f t="shared" si="2"/>
        <v>#VALUE!</v>
      </c>
      <c r="G156" s="7"/>
    </row>
    <row r="157" spans="1:7" ht="21.6" customHeight="1">
      <c r="A157" s="38" t="s">
        <v>319</v>
      </c>
      <c r="B157" s="39" t="s">
        <v>297</v>
      </c>
      <c r="C157" s="40" t="s">
        <v>504</v>
      </c>
      <c r="D157" s="36">
        <v>24000</v>
      </c>
      <c r="E157" s="36" t="s">
        <v>20</v>
      </c>
      <c r="F157" s="76" t="e">
        <f t="shared" si="2"/>
        <v>#VALUE!</v>
      </c>
      <c r="G157" s="7"/>
    </row>
    <row r="158" spans="1:7" ht="21.6" customHeight="1">
      <c r="A158" s="38" t="s">
        <v>321</v>
      </c>
      <c r="B158" s="39" t="s">
        <v>297</v>
      </c>
      <c r="C158" s="40" t="s">
        <v>505</v>
      </c>
      <c r="D158" s="36">
        <v>24000</v>
      </c>
      <c r="E158" s="36" t="s">
        <v>20</v>
      </c>
      <c r="F158" s="76" t="e">
        <f t="shared" si="2"/>
        <v>#VALUE!</v>
      </c>
      <c r="G158" s="7"/>
    </row>
    <row r="159" spans="1:7" ht="21.6" customHeight="1">
      <c r="A159" s="38" t="s">
        <v>323</v>
      </c>
      <c r="B159" s="39" t="s">
        <v>297</v>
      </c>
      <c r="C159" s="40" t="s">
        <v>506</v>
      </c>
      <c r="D159" s="36">
        <v>24000</v>
      </c>
      <c r="E159" s="36" t="s">
        <v>20</v>
      </c>
      <c r="F159" s="76" t="e">
        <f t="shared" si="2"/>
        <v>#VALUE!</v>
      </c>
      <c r="G159" s="7"/>
    </row>
    <row r="160" spans="1:7" ht="14.4" customHeight="1">
      <c r="A160" s="38" t="s">
        <v>507</v>
      </c>
      <c r="B160" s="39" t="s">
        <v>297</v>
      </c>
      <c r="C160" s="40" t="s">
        <v>508</v>
      </c>
      <c r="D160" s="36">
        <v>71254570</v>
      </c>
      <c r="E160" s="36">
        <v>59721317.729999997</v>
      </c>
      <c r="F160" s="76">
        <f t="shared" si="2"/>
        <v>83.814017444775828</v>
      </c>
      <c r="G160" s="7"/>
    </row>
    <row r="161" spans="1:7" ht="14.4" customHeight="1">
      <c r="A161" s="38" t="s">
        <v>509</v>
      </c>
      <c r="B161" s="39" t="s">
        <v>297</v>
      </c>
      <c r="C161" s="40" t="s">
        <v>510</v>
      </c>
      <c r="D161" s="36">
        <v>12922100</v>
      </c>
      <c r="E161" s="36">
        <v>10357235.4</v>
      </c>
      <c r="F161" s="76">
        <f t="shared" si="2"/>
        <v>80.151332987672291</v>
      </c>
      <c r="G161" s="7"/>
    </row>
    <row r="162" spans="1:7" ht="21.6" customHeight="1">
      <c r="A162" s="38" t="s">
        <v>372</v>
      </c>
      <c r="B162" s="39" t="s">
        <v>297</v>
      </c>
      <c r="C162" s="40" t="s">
        <v>511</v>
      </c>
      <c r="D162" s="36">
        <v>12922100</v>
      </c>
      <c r="E162" s="36">
        <v>10357235.4</v>
      </c>
      <c r="F162" s="76">
        <f t="shared" si="2"/>
        <v>80.151332987672291</v>
      </c>
      <c r="G162" s="7"/>
    </row>
    <row r="163" spans="1:7" ht="14.4" customHeight="1">
      <c r="A163" s="38" t="s">
        <v>374</v>
      </c>
      <c r="B163" s="39" t="s">
        <v>297</v>
      </c>
      <c r="C163" s="40" t="s">
        <v>512</v>
      </c>
      <c r="D163" s="36">
        <v>12922100</v>
      </c>
      <c r="E163" s="36">
        <v>10357235.4</v>
      </c>
      <c r="F163" s="76">
        <f t="shared" si="2"/>
        <v>80.151332987672291</v>
      </c>
      <c r="G163" s="7"/>
    </row>
    <row r="164" spans="1:7" ht="32.4" customHeight="1">
      <c r="A164" s="38" t="s">
        <v>376</v>
      </c>
      <c r="B164" s="39" t="s">
        <v>297</v>
      </c>
      <c r="C164" s="40" t="s">
        <v>513</v>
      </c>
      <c r="D164" s="36">
        <v>10658300</v>
      </c>
      <c r="E164" s="36">
        <v>9334312.4000000004</v>
      </c>
      <c r="F164" s="76">
        <f t="shared" si="2"/>
        <v>87.577872643855031</v>
      </c>
      <c r="G164" s="7"/>
    </row>
    <row r="165" spans="1:7" ht="14.4" customHeight="1">
      <c r="A165" s="38" t="s">
        <v>514</v>
      </c>
      <c r="B165" s="39" t="s">
        <v>297</v>
      </c>
      <c r="C165" s="40" t="s">
        <v>515</v>
      </c>
      <c r="D165" s="36">
        <v>2263800</v>
      </c>
      <c r="E165" s="36">
        <v>1022923</v>
      </c>
      <c r="F165" s="76">
        <f t="shared" si="2"/>
        <v>45.18610301263363</v>
      </c>
      <c r="G165" s="7"/>
    </row>
    <row r="166" spans="1:7" ht="14.4" customHeight="1">
      <c r="A166" s="38" t="s">
        <v>516</v>
      </c>
      <c r="B166" s="39" t="s">
        <v>297</v>
      </c>
      <c r="C166" s="40" t="s">
        <v>517</v>
      </c>
      <c r="D166" s="36">
        <v>47173120</v>
      </c>
      <c r="E166" s="36">
        <v>40293813.689999998</v>
      </c>
      <c r="F166" s="76">
        <f t="shared" si="2"/>
        <v>85.416893540219505</v>
      </c>
      <c r="G166" s="7"/>
    </row>
    <row r="167" spans="1:7" ht="21.6" customHeight="1">
      <c r="A167" s="38" t="s">
        <v>372</v>
      </c>
      <c r="B167" s="39" t="s">
        <v>297</v>
      </c>
      <c r="C167" s="40" t="s">
        <v>518</v>
      </c>
      <c r="D167" s="36">
        <v>47173120</v>
      </c>
      <c r="E167" s="36">
        <v>40293813.689999998</v>
      </c>
      <c r="F167" s="76">
        <f t="shared" si="2"/>
        <v>85.416893540219505</v>
      </c>
      <c r="G167" s="7"/>
    </row>
    <row r="168" spans="1:7" ht="14.4" customHeight="1">
      <c r="A168" s="38" t="s">
        <v>374</v>
      </c>
      <c r="B168" s="39" t="s">
        <v>297</v>
      </c>
      <c r="C168" s="40" t="s">
        <v>519</v>
      </c>
      <c r="D168" s="36">
        <v>47173120</v>
      </c>
      <c r="E168" s="36">
        <v>40293813.689999998</v>
      </c>
      <c r="F168" s="76">
        <f t="shared" si="2"/>
        <v>85.416893540219505</v>
      </c>
      <c r="G168" s="7"/>
    </row>
    <row r="169" spans="1:7" ht="32.4" customHeight="1">
      <c r="A169" s="38" t="s">
        <v>376</v>
      </c>
      <c r="B169" s="39" t="s">
        <v>297</v>
      </c>
      <c r="C169" s="40" t="s">
        <v>520</v>
      </c>
      <c r="D169" s="36">
        <v>41372500</v>
      </c>
      <c r="E169" s="36">
        <v>38785555.810000002</v>
      </c>
      <c r="F169" s="76">
        <f t="shared" si="2"/>
        <v>93.747189099039218</v>
      </c>
      <c r="G169" s="7"/>
    </row>
    <row r="170" spans="1:7" ht="14.4" customHeight="1">
      <c r="A170" s="38" t="s">
        <v>514</v>
      </c>
      <c r="B170" s="39" t="s">
        <v>297</v>
      </c>
      <c r="C170" s="40" t="s">
        <v>521</v>
      </c>
      <c r="D170" s="36">
        <v>5800620</v>
      </c>
      <c r="E170" s="36">
        <v>1508257.88</v>
      </c>
      <c r="F170" s="76">
        <f t="shared" si="2"/>
        <v>26.001666718385273</v>
      </c>
      <c r="G170" s="7"/>
    </row>
    <row r="171" spans="1:7" ht="14.4" customHeight="1">
      <c r="A171" s="38" t="s">
        <v>522</v>
      </c>
      <c r="B171" s="39" t="s">
        <v>297</v>
      </c>
      <c r="C171" s="40" t="s">
        <v>523</v>
      </c>
      <c r="D171" s="36">
        <v>9277450</v>
      </c>
      <c r="E171" s="36">
        <v>7427019</v>
      </c>
      <c r="F171" s="76">
        <f t="shared" si="2"/>
        <v>80.054530070224033</v>
      </c>
      <c r="G171" s="7"/>
    </row>
    <row r="172" spans="1:7" ht="21.6" customHeight="1">
      <c r="A172" s="38" t="s">
        <v>372</v>
      </c>
      <c r="B172" s="39" t="s">
        <v>297</v>
      </c>
      <c r="C172" s="40" t="s">
        <v>524</v>
      </c>
      <c r="D172" s="36">
        <v>9277450</v>
      </c>
      <c r="E172" s="36">
        <v>7427019</v>
      </c>
      <c r="F172" s="76">
        <f t="shared" si="2"/>
        <v>80.054530070224033</v>
      </c>
      <c r="G172" s="7"/>
    </row>
    <row r="173" spans="1:7" ht="14.4" customHeight="1">
      <c r="A173" s="38" t="s">
        <v>374</v>
      </c>
      <c r="B173" s="39" t="s">
        <v>297</v>
      </c>
      <c r="C173" s="40" t="s">
        <v>525</v>
      </c>
      <c r="D173" s="36">
        <v>9277450</v>
      </c>
      <c r="E173" s="36">
        <v>7427019</v>
      </c>
      <c r="F173" s="76">
        <f t="shared" si="2"/>
        <v>80.054530070224033</v>
      </c>
      <c r="G173" s="7"/>
    </row>
    <row r="174" spans="1:7" ht="32.4" customHeight="1">
      <c r="A174" s="38" t="s">
        <v>376</v>
      </c>
      <c r="B174" s="39" t="s">
        <v>297</v>
      </c>
      <c r="C174" s="40" t="s">
        <v>526</v>
      </c>
      <c r="D174" s="36">
        <v>9277450</v>
      </c>
      <c r="E174" s="36">
        <v>7427019</v>
      </c>
      <c r="F174" s="76">
        <f t="shared" si="2"/>
        <v>80.054530070224033</v>
      </c>
      <c r="G174" s="7"/>
    </row>
    <row r="175" spans="1:7" ht="14.4" customHeight="1">
      <c r="A175" s="38" t="s">
        <v>527</v>
      </c>
      <c r="B175" s="39" t="s">
        <v>297</v>
      </c>
      <c r="C175" s="40" t="s">
        <v>528</v>
      </c>
      <c r="D175" s="36">
        <v>540100</v>
      </c>
      <c r="E175" s="36">
        <v>479642</v>
      </c>
      <c r="F175" s="76">
        <f t="shared" si="2"/>
        <v>88.806147009813003</v>
      </c>
      <c r="G175" s="7"/>
    </row>
    <row r="176" spans="1:7" ht="21.6" customHeight="1">
      <c r="A176" s="38" t="s">
        <v>319</v>
      </c>
      <c r="B176" s="39" t="s">
        <v>297</v>
      </c>
      <c r="C176" s="40" t="s">
        <v>529</v>
      </c>
      <c r="D176" s="36">
        <v>23400</v>
      </c>
      <c r="E176" s="36">
        <v>12942</v>
      </c>
      <c r="F176" s="76">
        <f t="shared" si="2"/>
        <v>55.307692307692299</v>
      </c>
      <c r="G176" s="7"/>
    </row>
    <row r="177" spans="1:7" ht="21.6" customHeight="1">
      <c r="A177" s="38" t="s">
        <v>321</v>
      </c>
      <c r="B177" s="39" t="s">
        <v>297</v>
      </c>
      <c r="C177" s="40" t="s">
        <v>530</v>
      </c>
      <c r="D177" s="36">
        <v>23400</v>
      </c>
      <c r="E177" s="36">
        <v>12942</v>
      </c>
      <c r="F177" s="76">
        <f t="shared" si="2"/>
        <v>55.307692307692299</v>
      </c>
      <c r="G177" s="7"/>
    </row>
    <row r="178" spans="1:7" ht="21.6" customHeight="1">
      <c r="A178" s="38" t="s">
        <v>323</v>
      </c>
      <c r="B178" s="39" t="s">
        <v>297</v>
      </c>
      <c r="C178" s="40" t="s">
        <v>531</v>
      </c>
      <c r="D178" s="36">
        <v>23400</v>
      </c>
      <c r="E178" s="36">
        <v>12942</v>
      </c>
      <c r="F178" s="76">
        <f t="shared" si="2"/>
        <v>55.307692307692299</v>
      </c>
      <c r="G178" s="7"/>
    </row>
    <row r="179" spans="1:7" ht="21.6" customHeight="1">
      <c r="A179" s="38" t="s">
        <v>372</v>
      </c>
      <c r="B179" s="39" t="s">
        <v>297</v>
      </c>
      <c r="C179" s="40" t="s">
        <v>532</v>
      </c>
      <c r="D179" s="36">
        <v>516700</v>
      </c>
      <c r="E179" s="36">
        <v>466700</v>
      </c>
      <c r="F179" s="76">
        <f t="shared" si="2"/>
        <v>90.32320495451907</v>
      </c>
      <c r="G179" s="7"/>
    </row>
    <row r="180" spans="1:7" ht="14.4" customHeight="1">
      <c r="A180" s="38" t="s">
        <v>374</v>
      </c>
      <c r="B180" s="39" t="s">
        <v>297</v>
      </c>
      <c r="C180" s="40" t="s">
        <v>533</v>
      </c>
      <c r="D180" s="36">
        <v>516700</v>
      </c>
      <c r="E180" s="36">
        <v>466700</v>
      </c>
      <c r="F180" s="76">
        <f t="shared" si="2"/>
        <v>90.32320495451907</v>
      </c>
      <c r="G180" s="7"/>
    </row>
    <row r="181" spans="1:7" ht="14.4" customHeight="1">
      <c r="A181" s="38" t="s">
        <v>514</v>
      </c>
      <c r="B181" s="39" t="s">
        <v>297</v>
      </c>
      <c r="C181" s="40" t="s">
        <v>534</v>
      </c>
      <c r="D181" s="36">
        <v>516700</v>
      </c>
      <c r="E181" s="36">
        <v>466700</v>
      </c>
      <c r="F181" s="76">
        <f t="shared" si="2"/>
        <v>90.32320495451907</v>
      </c>
      <c r="G181" s="7"/>
    </row>
    <row r="182" spans="1:7" ht="14.4" customHeight="1">
      <c r="A182" s="38" t="s">
        <v>535</v>
      </c>
      <c r="B182" s="39" t="s">
        <v>297</v>
      </c>
      <c r="C182" s="40" t="s">
        <v>536</v>
      </c>
      <c r="D182" s="36">
        <v>1341800</v>
      </c>
      <c r="E182" s="36">
        <v>1163607.6399999999</v>
      </c>
      <c r="F182" s="76">
        <f t="shared" si="2"/>
        <v>86.719901624683246</v>
      </c>
      <c r="G182" s="7"/>
    </row>
    <row r="183" spans="1:7" ht="43.2" customHeight="1">
      <c r="A183" s="38" t="s">
        <v>301</v>
      </c>
      <c r="B183" s="39" t="s">
        <v>297</v>
      </c>
      <c r="C183" s="40" t="s">
        <v>537</v>
      </c>
      <c r="D183" s="36">
        <v>748500</v>
      </c>
      <c r="E183" s="36">
        <v>631250.68999999994</v>
      </c>
      <c r="F183" s="76">
        <f t="shared" si="2"/>
        <v>84.335429525718098</v>
      </c>
      <c r="G183" s="7"/>
    </row>
    <row r="184" spans="1:7" ht="14.4" customHeight="1">
      <c r="A184" s="38" t="s">
        <v>361</v>
      </c>
      <c r="B184" s="39" t="s">
        <v>297</v>
      </c>
      <c r="C184" s="40" t="s">
        <v>538</v>
      </c>
      <c r="D184" s="36">
        <v>748500</v>
      </c>
      <c r="E184" s="36">
        <v>631250.68999999994</v>
      </c>
      <c r="F184" s="76">
        <f t="shared" si="2"/>
        <v>84.335429525718098</v>
      </c>
      <c r="G184" s="7"/>
    </row>
    <row r="185" spans="1:7" ht="14.4" customHeight="1">
      <c r="A185" s="38" t="s">
        <v>363</v>
      </c>
      <c r="B185" s="39" t="s">
        <v>297</v>
      </c>
      <c r="C185" s="40" t="s">
        <v>539</v>
      </c>
      <c r="D185" s="36">
        <v>575200</v>
      </c>
      <c r="E185" s="36">
        <v>486164.55</v>
      </c>
      <c r="F185" s="76">
        <f t="shared" si="2"/>
        <v>84.52095792767733</v>
      </c>
      <c r="G185" s="7"/>
    </row>
    <row r="186" spans="1:7" ht="21.6" customHeight="1">
      <c r="A186" s="38" t="s">
        <v>367</v>
      </c>
      <c r="B186" s="39" t="s">
        <v>297</v>
      </c>
      <c r="C186" s="40" t="s">
        <v>540</v>
      </c>
      <c r="D186" s="36">
        <v>173300</v>
      </c>
      <c r="E186" s="36">
        <v>145086.14000000001</v>
      </c>
      <c r="F186" s="76">
        <f t="shared" si="2"/>
        <v>83.719642238892106</v>
      </c>
      <c r="G186" s="7"/>
    </row>
    <row r="187" spans="1:7" ht="21.6" customHeight="1">
      <c r="A187" s="38" t="s">
        <v>319</v>
      </c>
      <c r="B187" s="39" t="s">
        <v>297</v>
      </c>
      <c r="C187" s="40" t="s">
        <v>541</v>
      </c>
      <c r="D187" s="36">
        <v>584448.04</v>
      </c>
      <c r="E187" s="36">
        <v>524728.99</v>
      </c>
      <c r="F187" s="76">
        <f t="shared" si="2"/>
        <v>89.781974459183729</v>
      </c>
      <c r="G187" s="7"/>
    </row>
    <row r="188" spans="1:7" ht="21.6" customHeight="1">
      <c r="A188" s="38" t="s">
        <v>321</v>
      </c>
      <c r="B188" s="39" t="s">
        <v>297</v>
      </c>
      <c r="C188" s="40" t="s">
        <v>542</v>
      </c>
      <c r="D188" s="36">
        <v>584448.04</v>
      </c>
      <c r="E188" s="36">
        <v>524728.99</v>
      </c>
      <c r="F188" s="76">
        <f t="shared" si="2"/>
        <v>89.781974459183729</v>
      </c>
      <c r="G188" s="7"/>
    </row>
    <row r="189" spans="1:7" ht="21.6" customHeight="1">
      <c r="A189" s="38" t="s">
        <v>323</v>
      </c>
      <c r="B189" s="39" t="s">
        <v>297</v>
      </c>
      <c r="C189" s="40" t="s">
        <v>543</v>
      </c>
      <c r="D189" s="36">
        <v>584448.04</v>
      </c>
      <c r="E189" s="36">
        <v>524728.99</v>
      </c>
      <c r="F189" s="76">
        <f t="shared" si="2"/>
        <v>89.781974459183729</v>
      </c>
      <c r="G189" s="7"/>
    </row>
    <row r="190" spans="1:7" ht="14.4" customHeight="1">
      <c r="A190" s="38" t="s">
        <v>331</v>
      </c>
      <c r="B190" s="39" t="s">
        <v>297</v>
      </c>
      <c r="C190" s="40" t="s">
        <v>544</v>
      </c>
      <c r="D190" s="36">
        <v>8851.9599999999991</v>
      </c>
      <c r="E190" s="36">
        <v>7627.96</v>
      </c>
      <c r="F190" s="76">
        <f t="shared" si="2"/>
        <v>86.172553875074001</v>
      </c>
      <c r="G190" s="7"/>
    </row>
    <row r="191" spans="1:7" ht="14.4" customHeight="1">
      <c r="A191" s="38" t="s">
        <v>333</v>
      </c>
      <c r="B191" s="39" t="s">
        <v>297</v>
      </c>
      <c r="C191" s="40" t="s">
        <v>545</v>
      </c>
      <c r="D191" s="36">
        <v>8851.9599999999991</v>
      </c>
      <c r="E191" s="36">
        <v>7627.96</v>
      </c>
      <c r="F191" s="76">
        <f t="shared" si="2"/>
        <v>86.172553875074001</v>
      </c>
      <c r="G191" s="7"/>
    </row>
    <row r="192" spans="1:7" ht="14.4" customHeight="1">
      <c r="A192" s="38" t="s">
        <v>335</v>
      </c>
      <c r="B192" s="39" t="s">
        <v>297</v>
      </c>
      <c r="C192" s="40" t="s">
        <v>546</v>
      </c>
      <c r="D192" s="36">
        <v>1200</v>
      </c>
      <c r="E192" s="36" t="s">
        <v>20</v>
      </c>
      <c r="F192" s="76" t="e">
        <f t="shared" si="2"/>
        <v>#VALUE!</v>
      </c>
      <c r="G192" s="7"/>
    </row>
    <row r="193" spans="1:7" ht="14.4" customHeight="1">
      <c r="A193" s="38" t="s">
        <v>337</v>
      </c>
      <c r="B193" s="39" t="s">
        <v>297</v>
      </c>
      <c r="C193" s="40" t="s">
        <v>547</v>
      </c>
      <c r="D193" s="36">
        <v>7600</v>
      </c>
      <c r="E193" s="36">
        <v>7576</v>
      </c>
      <c r="F193" s="76">
        <f t="shared" si="2"/>
        <v>99.68421052631578</v>
      </c>
      <c r="G193" s="7"/>
    </row>
    <row r="194" spans="1:7" ht="14.4" customHeight="1">
      <c r="A194" s="38" t="s">
        <v>339</v>
      </c>
      <c r="B194" s="39" t="s">
        <v>297</v>
      </c>
      <c r="C194" s="40" t="s">
        <v>548</v>
      </c>
      <c r="D194" s="36">
        <v>51.96</v>
      </c>
      <c r="E194" s="36">
        <v>51.96</v>
      </c>
      <c r="F194" s="76">
        <f t="shared" si="2"/>
        <v>100</v>
      </c>
      <c r="G194" s="7"/>
    </row>
    <row r="195" spans="1:7" ht="14.4" customHeight="1">
      <c r="A195" s="38" t="s">
        <v>549</v>
      </c>
      <c r="B195" s="39" t="s">
        <v>297</v>
      </c>
      <c r="C195" s="40" t="s">
        <v>550</v>
      </c>
      <c r="D195" s="36">
        <v>8267219.4299999997</v>
      </c>
      <c r="E195" s="36">
        <v>6796641.04</v>
      </c>
      <c r="F195" s="76">
        <f t="shared" si="2"/>
        <v>82.211934708499683</v>
      </c>
      <c r="G195" s="7"/>
    </row>
    <row r="196" spans="1:7" ht="14.4" customHeight="1">
      <c r="A196" s="38" t="s">
        <v>551</v>
      </c>
      <c r="B196" s="39" t="s">
        <v>297</v>
      </c>
      <c r="C196" s="40" t="s">
        <v>552</v>
      </c>
      <c r="D196" s="36">
        <v>8267219.4299999997</v>
      </c>
      <c r="E196" s="36">
        <v>6796641.04</v>
      </c>
      <c r="F196" s="76">
        <f t="shared" si="2"/>
        <v>82.211934708499683</v>
      </c>
      <c r="G196" s="7"/>
    </row>
    <row r="197" spans="1:7" ht="14.4" customHeight="1">
      <c r="A197" s="38" t="s">
        <v>416</v>
      </c>
      <c r="B197" s="39" t="s">
        <v>297</v>
      </c>
      <c r="C197" s="40" t="s">
        <v>553</v>
      </c>
      <c r="D197" s="36" t="s">
        <v>20</v>
      </c>
      <c r="E197" s="36" t="s">
        <v>20</v>
      </c>
      <c r="F197" s="76" t="e">
        <f t="shared" si="2"/>
        <v>#VALUE!</v>
      </c>
      <c r="G197" s="7"/>
    </row>
    <row r="198" spans="1:7" ht="14.4" customHeight="1">
      <c r="A198" s="38" t="s">
        <v>274</v>
      </c>
      <c r="B198" s="39" t="s">
        <v>297</v>
      </c>
      <c r="C198" s="40" t="s">
        <v>554</v>
      </c>
      <c r="D198" s="36" t="s">
        <v>20</v>
      </c>
      <c r="E198" s="36" t="s">
        <v>20</v>
      </c>
      <c r="F198" s="76" t="e">
        <f t="shared" si="2"/>
        <v>#VALUE!</v>
      </c>
      <c r="G198" s="7"/>
    </row>
    <row r="199" spans="1:7" ht="21.6" customHeight="1">
      <c r="A199" s="38" t="s">
        <v>372</v>
      </c>
      <c r="B199" s="39" t="s">
        <v>297</v>
      </c>
      <c r="C199" s="40" t="s">
        <v>555</v>
      </c>
      <c r="D199" s="36">
        <v>8267219.4299999997</v>
      </c>
      <c r="E199" s="36">
        <v>6796641.04</v>
      </c>
      <c r="F199" s="76">
        <f t="shared" si="2"/>
        <v>82.211934708499683</v>
      </c>
      <c r="G199" s="7"/>
    </row>
    <row r="200" spans="1:7" ht="14.4" customHeight="1">
      <c r="A200" s="38" t="s">
        <v>374</v>
      </c>
      <c r="B200" s="39" t="s">
        <v>297</v>
      </c>
      <c r="C200" s="40" t="s">
        <v>556</v>
      </c>
      <c r="D200" s="36">
        <v>8267219.4299999997</v>
      </c>
      <c r="E200" s="36">
        <v>6796641.04</v>
      </c>
      <c r="F200" s="76">
        <f t="shared" ref="F200:F242" si="3">E200/D200*100</f>
        <v>82.211934708499683</v>
      </c>
      <c r="G200" s="7"/>
    </row>
    <row r="201" spans="1:7" ht="32.4" customHeight="1">
      <c r="A201" s="38" t="s">
        <v>376</v>
      </c>
      <c r="B201" s="39" t="s">
        <v>297</v>
      </c>
      <c r="C201" s="40" t="s">
        <v>557</v>
      </c>
      <c r="D201" s="36">
        <v>7951501.4299999997</v>
      </c>
      <c r="E201" s="36">
        <v>6796641.04</v>
      </c>
      <c r="F201" s="76">
        <f t="shared" si="3"/>
        <v>85.476197166451371</v>
      </c>
      <c r="G201" s="7"/>
    </row>
    <row r="202" spans="1:7" ht="14.4" customHeight="1">
      <c r="A202" s="38" t="s">
        <v>514</v>
      </c>
      <c r="B202" s="39" t="s">
        <v>297</v>
      </c>
      <c r="C202" s="40" t="s">
        <v>558</v>
      </c>
      <c r="D202" s="36">
        <v>315718</v>
      </c>
      <c r="E202" s="36" t="s">
        <v>20</v>
      </c>
      <c r="F202" s="76" t="e">
        <f t="shared" si="3"/>
        <v>#VALUE!</v>
      </c>
      <c r="G202" s="7"/>
    </row>
    <row r="203" spans="1:7" ht="14.4" customHeight="1">
      <c r="A203" s="38" t="s">
        <v>559</v>
      </c>
      <c r="B203" s="39" t="s">
        <v>297</v>
      </c>
      <c r="C203" s="40" t="s">
        <v>560</v>
      </c>
      <c r="D203" s="36">
        <v>11000666.27</v>
      </c>
      <c r="E203" s="36">
        <v>9812786.9499999993</v>
      </c>
      <c r="F203" s="76">
        <f t="shared" si="3"/>
        <v>89.201751140842489</v>
      </c>
      <c r="G203" s="7"/>
    </row>
    <row r="204" spans="1:7" ht="14.4" customHeight="1">
      <c r="A204" s="38" t="s">
        <v>561</v>
      </c>
      <c r="B204" s="39" t="s">
        <v>297</v>
      </c>
      <c r="C204" s="40" t="s">
        <v>562</v>
      </c>
      <c r="D204" s="36">
        <v>908488.27</v>
      </c>
      <c r="E204" s="36">
        <v>740362.95</v>
      </c>
      <c r="F204" s="76">
        <f t="shared" si="3"/>
        <v>81.493947082002492</v>
      </c>
      <c r="G204" s="7"/>
    </row>
    <row r="205" spans="1:7" ht="14.4" customHeight="1">
      <c r="A205" s="38" t="s">
        <v>325</v>
      </c>
      <c r="B205" s="39" t="s">
        <v>297</v>
      </c>
      <c r="C205" s="40" t="s">
        <v>563</v>
      </c>
      <c r="D205" s="36">
        <v>908488.27</v>
      </c>
      <c r="E205" s="36">
        <v>740362.95</v>
      </c>
      <c r="F205" s="76">
        <f t="shared" si="3"/>
        <v>81.493947082002492</v>
      </c>
      <c r="G205" s="7"/>
    </row>
    <row r="206" spans="1:7" ht="14.4" customHeight="1">
      <c r="A206" s="38" t="s">
        <v>564</v>
      </c>
      <c r="B206" s="39" t="s">
        <v>297</v>
      </c>
      <c r="C206" s="40" t="s">
        <v>565</v>
      </c>
      <c r="D206" s="36">
        <v>908488.27</v>
      </c>
      <c r="E206" s="36">
        <v>740362.95</v>
      </c>
      <c r="F206" s="76">
        <f t="shared" si="3"/>
        <v>81.493947082002492</v>
      </c>
      <c r="G206" s="7"/>
    </row>
    <row r="207" spans="1:7" ht="14.4" customHeight="1">
      <c r="A207" s="38" t="s">
        <v>566</v>
      </c>
      <c r="B207" s="39" t="s">
        <v>297</v>
      </c>
      <c r="C207" s="40" t="s">
        <v>567</v>
      </c>
      <c r="D207" s="36">
        <v>908488.27</v>
      </c>
      <c r="E207" s="36">
        <v>740362.95</v>
      </c>
      <c r="F207" s="76">
        <f t="shared" si="3"/>
        <v>81.493947082002492</v>
      </c>
      <c r="G207" s="7"/>
    </row>
    <row r="208" spans="1:7" ht="14.4" customHeight="1">
      <c r="A208" s="38" t="s">
        <v>568</v>
      </c>
      <c r="B208" s="39" t="s">
        <v>297</v>
      </c>
      <c r="C208" s="40" t="s">
        <v>569</v>
      </c>
      <c r="D208" s="36">
        <v>3586163</v>
      </c>
      <c r="E208" s="36">
        <v>3557110</v>
      </c>
      <c r="F208" s="76">
        <f t="shared" si="3"/>
        <v>99.189858352785407</v>
      </c>
      <c r="G208" s="7"/>
    </row>
    <row r="209" spans="1:7" ht="21.6" customHeight="1">
      <c r="A209" s="38" t="s">
        <v>319</v>
      </c>
      <c r="B209" s="39" t="s">
        <v>297</v>
      </c>
      <c r="C209" s="40" t="s">
        <v>570</v>
      </c>
      <c r="D209" s="36">
        <v>600</v>
      </c>
      <c r="E209" s="36">
        <v>600</v>
      </c>
      <c r="F209" s="76">
        <f t="shared" si="3"/>
        <v>100</v>
      </c>
      <c r="G209" s="7"/>
    </row>
    <row r="210" spans="1:7" ht="21.6" customHeight="1">
      <c r="A210" s="38" t="s">
        <v>321</v>
      </c>
      <c r="B210" s="39" t="s">
        <v>297</v>
      </c>
      <c r="C210" s="40" t="s">
        <v>571</v>
      </c>
      <c r="D210" s="36">
        <v>600</v>
      </c>
      <c r="E210" s="36">
        <v>600</v>
      </c>
      <c r="F210" s="76">
        <f t="shared" si="3"/>
        <v>100</v>
      </c>
      <c r="G210" s="7"/>
    </row>
    <row r="211" spans="1:7" ht="21.6" customHeight="1">
      <c r="A211" s="38" t="s">
        <v>323</v>
      </c>
      <c r="B211" s="39" t="s">
        <v>297</v>
      </c>
      <c r="C211" s="40" t="s">
        <v>572</v>
      </c>
      <c r="D211" s="36">
        <v>600</v>
      </c>
      <c r="E211" s="36">
        <v>600</v>
      </c>
      <c r="F211" s="76">
        <f t="shared" si="3"/>
        <v>100</v>
      </c>
      <c r="G211" s="7"/>
    </row>
    <row r="212" spans="1:7" ht="14.4" customHeight="1">
      <c r="A212" s="38" t="s">
        <v>325</v>
      </c>
      <c r="B212" s="39" t="s">
        <v>297</v>
      </c>
      <c r="C212" s="40" t="s">
        <v>573</v>
      </c>
      <c r="D212" s="36">
        <v>3585563</v>
      </c>
      <c r="E212" s="36">
        <v>3556510</v>
      </c>
      <c r="F212" s="76">
        <f t="shared" si="3"/>
        <v>99.18972278551513</v>
      </c>
      <c r="G212" s="7"/>
    </row>
    <row r="213" spans="1:7" ht="14.4" customHeight="1">
      <c r="A213" s="38" t="s">
        <v>564</v>
      </c>
      <c r="B213" s="39" t="s">
        <v>297</v>
      </c>
      <c r="C213" s="40" t="s">
        <v>574</v>
      </c>
      <c r="D213" s="36">
        <v>2000</v>
      </c>
      <c r="E213" s="36">
        <v>2000</v>
      </c>
      <c r="F213" s="76">
        <f t="shared" si="3"/>
        <v>100</v>
      </c>
      <c r="G213" s="7"/>
    </row>
    <row r="214" spans="1:7" ht="21.6" customHeight="1">
      <c r="A214" s="38" t="s">
        <v>575</v>
      </c>
      <c r="B214" s="39" t="s">
        <v>297</v>
      </c>
      <c r="C214" s="40" t="s">
        <v>576</v>
      </c>
      <c r="D214" s="36">
        <v>2000</v>
      </c>
      <c r="E214" s="36">
        <v>2000</v>
      </c>
      <c r="F214" s="76">
        <f t="shared" si="3"/>
        <v>100</v>
      </c>
      <c r="G214" s="7"/>
    </row>
    <row r="215" spans="1:7" ht="21.6" customHeight="1">
      <c r="A215" s="38" t="s">
        <v>327</v>
      </c>
      <c r="B215" s="39" t="s">
        <v>297</v>
      </c>
      <c r="C215" s="40" t="s">
        <v>577</v>
      </c>
      <c r="D215" s="36">
        <v>3583563</v>
      </c>
      <c r="E215" s="36">
        <v>3554510</v>
      </c>
      <c r="F215" s="76">
        <f t="shared" si="3"/>
        <v>99.189270566751588</v>
      </c>
      <c r="G215" s="7"/>
    </row>
    <row r="216" spans="1:7" ht="21.6" customHeight="1">
      <c r="A216" s="38" t="s">
        <v>329</v>
      </c>
      <c r="B216" s="39" t="s">
        <v>297</v>
      </c>
      <c r="C216" s="40" t="s">
        <v>578</v>
      </c>
      <c r="D216" s="36">
        <v>48000</v>
      </c>
      <c r="E216" s="36">
        <v>19000</v>
      </c>
      <c r="F216" s="76">
        <f t="shared" si="3"/>
        <v>39.583333333333329</v>
      </c>
      <c r="G216" s="7"/>
    </row>
    <row r="217" spans="1:7" ht="14.4" customHeight="1">
      <c r="A217" s="38" t="s">
        <v>579</v>
      </c>
      <c r="B217" s="39" t="s">
        <v>297</v>
      </c>
      <c r="C217" s="40" t="s">
        <v>580</v>
      </c>
      <c r="D217" s="36">
        <v>3535563</v>
      </c>
      <c r="E217" s="36">
        <v>3535510</v>
      </c>
      <c r="F217" s="76">
        <f t="shared" si="3"/>
        <v>99.998500945959663</v>
      </c>
      <c r="G217" s="7"/>
    </row>
    <row r="218" spans="1:7" ht="14.4" customHeight="1">
      <c r="A218" s="38" t="s">
        <v>581</v>
      </c>
      <c r="B218" s="39" t="s">
        <v>297</v>
      </c>
      <c r="C218" s="40" t="s">
        <v>582</v>
      </c>
      <c r="D218" s="36">
        <v>6506015</v>
      </c>
      <c r="E218" s="36">
        <v>5515314</v>
      </c>
      <c r="F218" s="76">
        <f t="shared" si="3"/>
        <v>84.772537413455083</v>
      </c>
      <c r="G218" s="7"/>
    </row>
    <row r="219" spans="1:7" ht="14.4" customHeight="1">
      <c r="A219" s="38" t="s">
        <v>325</v>
      </c>
      <c r="B219" s="39" t="s">
        <v>297</v>
      </c>
      <c r="C219" s="40" t="s">
        <v>583</v>
      </c>
      <c r="D219" s="36">
        <v>4311400</v>
      </c>
      <c r="E219" s="36">
        <v>3320748</v>
      </c>
      <c r="F219" s="76">
        <f t="shared" si="3"/>
        <v>77.022498492369067</v>
      </c>
      <c r="G219" s="7"/>
    </row>
    <row r="220" spans="1:7" ht="14.4" customHeight="1">
      <c r="A220" s="38" t="s">
        <v>564</v>
      </c>
      <c r="B220" s="39" t="s">
        <v>297</v>
      </c>
      <c r="C220" s="40" t="s">
        <v>584</v>
      </c>
      <c r="D220" s="36">
        <v>2836600</v>
      </c>
      <c r="E220" s="36">
        <v>2300780</v>
      </c>
      <c r="F220" s="76">
        <f t="shared" si="3"/>
        <v>81.110484382711704</v>
      </c>
      <c r="G220" s="7"/>
    </row>
    <row r="221" spans="1:7" ht="21.6" customHeight="1">
      <c r="A221" s="38" t="s">
        <v>575</v>
      </c>
      <c r="B221" s="39" t="s">
        <v>297</v>
      </c>
      <c r="C221" s="40" t="s">
        <v>585</v>
      </c>
      <c r="D221" s="36">
        <v>2836600</v>
      </c>
      <c r="E221" s="36">
        <v>2300780</v>
      </c>
      <c r="F221" s="76">
        <f t="shared" si="3"/>
        <v>81.110484382711704</v>
      </c>
      <c r="G221" s="7"/>
    </row>
    <row r="222" spans="1:7" ht="21.6" customHeight="1">
      <c r="A222" s="38" t="s">
        <v>327</v>
      </c>
      <c r="B222" s="39" t="s">
        <v>297</v>
      </c>
      <c r="C222" s="40" t="s">
        <v>586</v>
      </c>
      <c r="D222" s="36">
        <v>1474800</v>
      </c>
      <c r="E222" s="36">
        <v>1019968</v>
      </c>
      <c r="F222" s="76">
        <f t="shared" si="3"/>
        <v>69.159750474640617</v>
      </c>
      <c r="G222" s="7"/>
    </row>
    <row r="223" spans="1:7" ht="21.6" customHeight="1">
      <c r="A223" s="38" t="s">
        <v>587</v>
      </c>
      <c r="B223" s="39" t="s">
        <v>297</v>
      </c>
      <c r="C223" s="40" t="s">
        <v>588</v>
      </c>
      <c r="D223" s="36">
        <v>1474800</v>
      </c>
      <c r="E223" s="36">
        <v>1019968</v>
      </c>
      <c r="F223" s="76">
        <f t="shared" si="3"/>
        <v>69.159750474640617</v>
      </c>
      <c r="G223" s="7"/>
    </row>
    <row r="224" spans="1:7" ht="21.6" customHeight="1">
      <c r="A224" s="38" t="s">
        <v>441</v>
      </c>
      <c r="B224" s="39" t="s">
        <v>297</v>
      </c>
      <c r="C224" s="40" t="s">
        <v>589</v>
      </c>
      <c r="D224" s="36">
        <v>2194615</v>
      </c>
      <c r="E224" s="36">
        <v>2194566</v>
      </c>
      <c r="F224" s="76">
        <f t="shared" si="3"/>
        <v>99.997767262139376</v>
      </c>
      <c r="G224" s="7"/>
    </row>
    <row r="225" spans="1:7" ht="14.4" customHeight="1">
      <c r="A225" s="38" t="s">
        <v>443</v>
      </c>
      <c r="B225" s="39" t="s">
        <v>297</v>
      </c>
      <c r="C225" s="40" t="s">
        <v>590</v>
      </c>
      <c r="D225" s="36">
        <v>2194615</v>
      </c>
      <c r="E225" s="36">
        <v>2194566</v>
      </c>
      <c r="F225" s="76">
        <f t="shared" si="3"/>
        <v>99.997767262139376</v>
      </c>
      <c r="G225" s="7"/>
    </row>
    <row r="226" spans="1:7" ht="21.6" customHeight="1">
      <c r="A226" s="38" t="s">
        <v>468</v>
      </c>
      <c r="B226" s="39" t="s">
        <v>297</v>
      </c>
      <c r="C226" s="40" t="s">
        <v>591</v>
      </c>
      <c r="D226" s="36">
        <v>2194615</v>
      </c>
      <c r="E226" s="36">
        <v>2194566</v>
      </c>
      <c r="F226" s="76">
        <f t="shared" si="3"/>
        <v>99.997767262139376</v>
      </c>
      <c r="G226" s="7"/>
    </row>
    <row r="227" spans="1:7" ht="14.4" customHeight="1">
      <c r="A227" s="38" t="s">
        <v>592</v>
      </c>
      <c r="B227" s="39" t="s">
        <v>297</v>
      </c>
      <c r="C227" s="40" t="s">
        <v>593</v>
      </c>
      <c r="D227" s="36">
        <v>153800</v>
      </c>
      <c r="E227" s="36">
        <v>130130</v>
      </c>
      <c r="F227" s="76">
        <f t="shared" si="3"/>
        <v>84.609882964889465</v>
      </c>
      <c r="G227" s="7"/>
    </row>
    <row r="228" spans="1:7" ht="14.4" customHeight="1">
      <c r="A228" s="38" t="s">
        <v>594</v>
      </c>
      <c r="B228" s="39" t="s">
        <v>297</v>
      </c>
      <c r="C228" s="40" t="s">
        <v>595</v>
      </c>
      <c r="D228" s="36">
        <v>153800</v>
      </c>
      <c r="E228" s="36">
        <v>130130</v>
      </c>
      <c r="F228" s="76">
        <f t="shared" si="3"/>
        <v>84.609882964889465</v>
      </c>
      <c r="G228" s="7"/>
    </row>
    <row r="229" spans="1:7" ht="21.6" customHeight="1">
      <c r="A229" s="38" t="s">
        <v>319</v>
      </c>
      <c r="B229" s="39" t="s">
        <v>297</v>
      </c>
      <c r="C229" s="40" t="s">
        <v>596</v>
      </c>
      <c r="D229" s="36">
        <v>153800</v>
      </c>
      <c r="E229" s="36">
        <v>130130</v>
      </c>
      <c r="F229" s="76">
        <f t="shared" si="3"/>
        <v>84.609882964889465</v>
      </c>
      <c r="G229" s="7"/>
    </row>
    <row r="230" spans="1:7" ht="21.6" customHeight="1">
      <c r="A230" s="38" t="s">
        <v>321</v>
      </c>
      <c r="B230" s="39" t="s">
        <v>297</v>
      </c>
      <c r="C230" s="40" t="s">
        <v>597</v>
      </c>
      <c r="D230" s="36">
        <v>153800</v>
      </c>
      <c r="E230" s="36">
        <v>130130</v>
      </c>
      <c r="F230" s="76">
        <f t="shared" si="3"/>
        <v>84.609882964889465</v>
      </c>
      <c r="G230" s="7"/>
    </row>
    <row r="231" spans="1:7" ht="21.6" customHeight="1">
      <c r="A231" s="38" t="s">
        <v>323</v>
      </c>
      <c r="B231" s="39" t="s">
        <v>297</v>
      </c>
      <c r="C231" s="40" t="s">
        <v>598</v>
      </c>
      <c r="D231" s="36">
        <v>153800</v>
      </c>
      <c r="E231" s="36">
        <v>130130</v>
      </c>
      <c r="F231" s="76">
        <f t="shared" si="3"/>
        <v>84.609882964889465</v>
      </c>
      <c r="G231" s="7"/>
    </row>
    <row r="232" spans="1:7" ht="14.4" customHeight="1">
      <c r="A232" s="38" t="s">
        <v>599</v>
      </c>
      <c r="B232" s="39" t="s">
        <v>297</v>
      </c>
      <c r="C232" s="40" t="s">
        <v>600</v>
      </c>
      <c r="D232" s="36">
        <v>1350000</v>
      </c>
      <c r="E232" s="36">
        <v>1350000</v>
      </c>
      <c r="F232" s="76">
        <f t="shared" si="3"/>
        <v>100</v>
      </c>
      <c r="G232" s="7"/>
    </row>
    <row r="233" spans="1:7" ht="14.4" customHeight="1">
      <c r="A233" s="38" t="s">
        <v>601</v>
      </c>
      <c r="B233" s="39" t="s">
        <v>297</v>
      </c>
      <c r="C233" s="40" t="s">
        <v>602</v>
      </c>
      <c r="D233" s="36">
        <v>1350000</v>
      </c>
      <c r="E233" s="36">
        <v>1350000</v>
      </c>
      <c r="F233" s="76">
        <f t="shared" si="3"/>
        <v>100</v>
      </c>
      <c r="G233" s="7"/>
    </row>
    <row r="234" spans="1:7" ht="21.6" customHeight="1">
      <c r="A234" s="38" t="s">
        <v>372</v>
      </c>
      <c r="B234" s="39" t="s">
        <v>297</v>
      </c>
      <c r="C234" s="40" t="s">
        <v>603</v>
      </c>
      <c r="D234" s="36">
        <v>1350000</v>
      </c>
      <c r="E234" s="36">
        <v>1350000</v>
      </c>
      <c r="F234" s="76">
        <f t="shared" si="3"/>
        <v>100</v>
      </c>
      <c r="G234" s="7"/>
    </row>
    <row r="235" spans="1:7" ht="21.6" customHeight="1">
      <c r="A235" s="38" t="s">
        <v>604</v>
      </c>
      <c r="B235" s="39" t="s">
        <v>297</v>
      </c>
      <c r="C235" s="40" t="s">
        <v>605</v>
      </c>
      <c r="D235" s="36">
        <v>1350000</v>
      </c>
      <c r="E235" s="36">
        <v>1350000</v>
      </c>
      <c r="F235" s="76">
        <f t="shared" si="3"/>
        <v>100</v>
      </c>
      <c r="G235" s="7"/>
    </row>
    <row r="236" spans="1:7" ht="21.6" customHeight="1">
      <c r="A236" s="38" t="s">
        <v>606</v>
      </c>
      <c r="B236" s="39" t="s">
        <v>297</v>
      </c>
      <c r="C236" s="40" t="s">
        <v>607</v>
      </c>
      <c r="D236" s="36">
        <v>1350000</v>
      </c>
      <c r="E236" s="36">
        <v>1350000</v>
      </c>
      <c r="F236" s="76">
        <f t="shared" si="3"/>
        <v>100</v>
      </c>
      <c r="G236" s="7"/>
    </row>
    <row r="237" spans="1:7" ht="21.6" customHeight="1">
      <c r="A237" s="38" t="s">
        <v>608</v>
      </c>
      <c r="B237" s="39" t="s">
        <v>297</v>
      </c>
      <c r="C237" s="40" t="s">
        <v>609</v>
      </c>
      <c r="D237" s="36">
        <v>36000</v>
      </c>
      <c r="E237" s="36">
        <v>30774.27</v>
      </c>
      <c r="F237" s="76">
        <f t="shared" si="3"/>
        <v>85.484083333333345</v>
      </c>
      <c r="G237" s="7"/>
    </row>
    <row r="238" spans="1:7" ht="21.6" customHeight="1">
      <c r="A238" s="38" t="s">
        <v>610</v>
      </c>
      <c r="B238" s="39" t="s">
        <v>297</v>
      </c>
      <c r="C238" s="40" t="s">
        <v>611</v>
      </c>
      <c r="D238" s="36">
        <v>36000</v>
      </c>
      <c r="E238" s="36">
        <v>30774.27</v>
      </c>
      <c r="F238" s="76">
        <f t="shared" si="3"/>
        <v>85.484083333333345</v>
      </c>
      <c r="G238" s="7"/>
    </row>
    <row r="239" spans="1:7" ht="14.4" customHeight="1">
      <c r="A239" s="38" t="s">
        <v>612</v>
      </c>
      <c r="B239" s="39" t="s">
        <v>297</v>
      </c>
      <c r="C239" s="40" t="s">
        <v>613</v>
      </c>
      <c r="D239" s="36">
        <v>36000</v>
      </c>
      <c r="E239" s="36">
        <v>30774.27</v>
      </c>
      <c r="F239" s="76">
        <f t="shared" si="3"/>
        <v>85.484083333333345</v>
      </c>
      <c r="G239" s="7"/>
    </row>
    <row r="240" spans="1:7" ht="14.4" customHeight="1" thickBot="1">
      <c r="A240" s="38" t="s">
        <v>614</v>
      </c>
      <c r="B240" s="39" t="s">
        <v>297</v>
      </c>
      <c r="C240" s="40" t="s">
        <v>615</v>
      </c>
      <c r="D240" s="36">
        <v>36000</v>
      </c>
      <c r="E240" s="36">
        <v>30774.27</v>
      </c>
      <c r="F240" s="76">
        <f t="shared" si="3"/>
        <v>85.484083333333345</v>
      </c>
      <c r="G240" s="7"/>
    </row>
    <row r="241" spans="1:7" ht="13.05" customHeight="1" thickBot="1">
      <c r="A241" s="41"/>
      <c r="B241" s="42"/>
      <c r="C241" s="42"/>
      <c r="D241" s="42"/>
      <c r="E241" s="42"/>
      <c r="F241" s="76" t="e">
        <f t="shared" si="3"/>
        <v>#DIV/0!</v>
      </c>
      <c r="G241" s="3"/>
    </row>
    <row r="242" spans="1:7" ht="54.75" customHeight="1" thickBot="1">
      <c r="A242" s="43" t="s">
        <v>616</v>
      </c>
      <c r="B242" s="44">
        <v>450</v>
      </c>
      <c r="C242" s="45" t="s">
        <v>19</v>
      </c>
      <c r="D242" s="46">
        <v>-995671.19</v>
      </c>
      <c r="E242" s="46">
        <v>7606178.25</v>
      </c>
      <c r="F242" s="76">
        <f t="shared" si="3"/>
        <v>-763.92470992356425</v>
      </c>
      <c r="G242" s="7"/>
    </row>
    <row r="243" spans="1:7" ht="13.05" customHeight="1">
      <c r="A243" s="3"/>
      <c r="B243" s="47"/>
      <c r="C243" s="47"/>
      <c r="D243" s="47"/>
      <c r="E243" s="47"/>
      <c r="F243" s="47"/>
      <c r="G243" s="3"/>
    </row>
    <row r="244" spans="1:7" hidden="1">
      <c r="A244" s="8"/>
      <c r="B244" s="8"/>
      <c r="C244" s="8"/>
      <c r="D244" s="27"/>
      <c r="E244" s="27"/>
      <c r="F244" s="27"/>
      <c r="G244" s="3" t="s">
        <v>291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tabSelected="1" zoomScaleNormal="100" workbookViewId="0">
      <selection activeCell="H24" sqref="H24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11.77734375" style="1" customWidth="1"/>
    <col min="7" max="7" width="9.44140625" style="1" customWidth="1"/>
    <col min="8" max="16384" width="8.88671875" style="1"/>
  </cols>
  <sheetData>
    <row r="1" spans="1:7" ht="10.5" customHeight="1">
      <c r="A1" s="28"/>
      <c r="B1" s="49"/>
      <c r="C1" s="29"/>
      <c r="D1" s="30"/>
      <c r="E1" s="30"/>
      <c r="F1" s="3"/>
      <c r="G1" s="3"/>
    </row>
    <row r="2" spans="1:7" ht="14.1" customHeight="1">
      <c r="A2" s="65" t="s">
        <v>617</v>
      </c>
      <c r="B2" s="66"/>
      <c r="C2" s="66"/>
      <c r="D2" s="9"/>
      <c r="E2" s="9"/>
      <c r="F2" s="3"/>
      <c r="G2" s="3"/>
    </row>
    <row r="3" spans="1:7" ht="14.1" customHeight="1">
      <c r="A3" s="50"/>
      <c r="B3" s="51"/>
      <c r="C3" s="33"/>
      <c r="D3" s="32"/>
      <c r="E3" s="84"/>
      <c r="F3" s="79"/>
      <c r="G3" s="3"/>
    </row>
    <row r="4" spans="1:7" ht="11.4" customHeight="1">
      <c r="A4" s="63" t="s">
        <v>8</v>
      </c>
      <c r="B4" s="63" t="s">
        <v>9</v>
      </c>
      <c r="C4" s="63" t="s">
        <v>618</v>
      </c>
      <c r="D4" s="82" t="s">
        <v>662</v>
      </c>
      <c r="E4" s="81" t="s">
        <v>663</v>
      </c>
      <c r="F4" s="85" t="s">
        <v>664</v>
      </c>
      <c r="G4" s="77"/>
    </row>
    <row r="5" spans="1:7" ht="138" customHeight="1">
      <c r="A5" s="64"/>
      <c r="B5" s="64"/>
      <c r="C5" s="64"/>
      <c r="D5" s="83"/>
      <c r="E5" s="81"/>
      <c r="F5" s="85"/>
      <c r="G5" s="77"/>
    </row>
    <row r="6" spans="1:7" ht="11.4" customHeight="1" thickBot="1">
      <c r="A6" s="13" t="s">
        <v>11</v>
      </c>
      <c r="B6" s="13" t="s">
        <v>12</v>
      </c>
      <c r="C6" s="13" t="s">
        <v>13</v>
      </c>
      <c r="D6" s="14" t="s">
        <v>14</v>
      </c>
      <c r="E6" s="80" t="s">
        <v>15</v>
      </c>
      <c r="F6" s="80" t="s">
        <v>16</v>
      </c>
      <c r="G6" s="4"/>
    </row>
    <row r="7" spans="1:7" ht="38.25" customHeight="1">
      <c r="A7" s="34" t="s">
        <v>619</v>
      </c>
      <c r="B7" s="16" t="s">
        <v>620</v>
      </c>
      <c r="C7" s="17" t="s">
        <v>19</v>
      </c>
      <c r="D7" s="18">
        <v>995671.19</v>
      </c>
      <c r="E7" s="18">
        <v>-7606178.25</v>
      </c>
      <c r="F7" s="86"/>
      <c r="G7" s="7"/>
    </row>
    <row r="8" spans="1:7" ht="19.5" customHeight="1">
      <c r="A8" s="52" t="s">
        <v>621</v>
      </c>
      <c r="B8" s="20"/>
      <c r="C8" s="21"/>
      <c r="D8" s="21"/>
      <c r="E8" s="21"/>
      <c r="F8" s="86"/>
      <c r="G8" s="7"/>
    </row>
    <row r="9" spans="1:7" ht="24.75" customHeight="1">
      <c r="A9" s="53" t="s">
        <v>622</v>
      </c>
      <c r="B9" s="54" t="s">
        <v>623</v>
      </c>
      <c r="C9" s="40" t="s">
        <v>19</v>
      </c>
      <c r="D9" s="36">
        <v>787984.5</v>
      </c>
      <c r="E9" s="36" t="s">
        <v>20</v>
      </c>
      <c r="F9" s="86"/>
      <c r="G9" s="7"/>
    </row>
    <row r="10" spans="1:7" ht="12.9" customHeight="1">
      <c r="A10" s="55" t="s">
        <v>624</v>
      </c>
      <c r="B10" s="20"/>
      <c r="C10" s="21"/>
      <c r="D10" s="21"/>
      <c r="E10" s="21"/>
      <c r="F10" s="86"/>
      <c r="G10" s="7"/>
    </row>
    <row r="11" spans="1:7" ht="21.6" customHeight="1">
      <c r="A11" s="56" t="s">
        <v>625</v>
      </c>
      <c r="B11" s="57" t="s">
        <v>623</v>
      </c>
      <c r="C11" s="58" t="s">
        <v>626</v>
      </c>
      <c r="D11" s="36">
        <v>787984.5</v>
      </c>
      <c r="E11" s="36" t="s">
        <v>20</v>
      </c>
      <c r="F11" s="86"/>
      <c r="G11" s="7"/>
    </row>
    <row r="12" spans="1:7" ht="21.6" customHeight="1">
      <c r="A12" s="56" t="s">
        <v>627</v>
      </c>
      <c r="B12" s="57" t="s">
        <v>623</v>
      </c>
      <c r="C12" s="58" t="s">
        <v>628</v>
      </c>
      <c r="D12" s="36">
        <v>787984.5</v>
      </c>
      <c r="E12" s="36" t="s">
        <v>20</v>
      </c>
      <c r="F12" s="86"/>
      <c r="G12" s="7"/>
    </row>
    <row r="13" spans="1:7" ht="21.6" customHeight="1">
      <c r="A13" s="56" t="s">
        <v>629</v>
      </c>
      <c r="B13" s="57" t="s">
        <v>623</v>
      </c>
      <c r="C13" s="58" t="s">
        <v>630</v>
      </c>
      <c r="D13" s="36">
        <v>787984.5</v>
      </c>
      <c r="E13" s="36" t="s">
        <v>20</v>
      </c>
      <c r="F13" s="86"/>
      <c r="G13" s="7"/>
    </row>
    <row r="14" spans="1:7" ht="24.75" customHeight="1">
      <c r="A14" s="53" t="s">
        <v>631</v>
      </c>
      <c r="B14" s="54" t="s">
        <v>632</v>
      </c>
      <c r="C14" s="40" t="s">
        <v>19</v>
      </c>
      <c r="D14" s="36" t="s">
        <v>20</v>
      </c>
      <c r="E14" s="36" t="s">
        <v>20</v>
      </c>
      <c r="F14" s="86"/>
      <c r="G14" s="7"/>
    </row>
    <row r="15" spans="1:7" ht="15" customHeight="1">
      <c r="A15" s="55" t="s">
        <v>624</v>
      </c>
      <c r="B15" s="20"/>
      <c r="C15" s="21"/>
      <c r="D15" s="21"/>
      <c r="E15" s="21"/>
      <c r="F15" s="86"/>
      <c r="G15" s="7"/>
    </row>
    <row r="16" spans="1:7" ht="24.75" customHeight="1">
      <c r="A16" s="53" t="s">
        <v>633</v>
      </c>
      <c r="B16" s="54" t="s">
        <v>634</v>
      </c>
      <c r="C16" s="40" t="s">
        <v>19</v>
      </c>
      <c r="D16" s="36">
        <v>207686.69</v>
      </c>
      <c r="E16" s="36">
        <v>-7606178.25</v>
      </c>
      <c r="F16" s="86"/>
      <c r="G16" s="7"/>
    </row>
    <row r="17" spans="1:7" ht="21.6" customHeight="1">
      <c r="A17" s="56" t="s">
        <v>635</v>
      </c>
      <c r="B17" s="57" t="s">
        <v>634</v>
      </c>
      <c r="C17" s="58" t="s">
        <v>636</v>
      </c>
      <c r="D17" s="36">
        <v>207686.69</v>
      </c>
      <c r="E17" s="36">
        <v>-7606178.25</v>
      </c>
      <c r="F17" s="86"/>
      <c r="G17" s="7"/>
    </row>
    <row r="18" spans="1:7" ht="24.75" customHeight="1">
      <c r="A18" s="53" t="s">
        <v>637</v>
      </c>
      <c r="B18" s="54" t="s">
        <v>638</v>
      </c>
      <c r="C18" s="40" t="s">
        <v>19</v>
      </c>
      <c r="D18" s="36">
        <v>-142760806.44999999</v>
      </c>
      <c r="E18" s="36">
        <v>-127670778.81</v>
      </c>
      <c r="F18" s="86">
        <f t="shared" ref="F8:F29" si="0">E18/D18*100</f>
        <v>89.42985262185033</v>
      </c>
      <c r="G18" s="7"/>
    </row>
    <row r="19" spans="1:7" ht="14.4" customHeight="1">
      <c r="A19" s="56" t="s">
        <v>639</v>
      </c>
      <c r="B19" s="57" t="s">
        <v>638</v>
      </c>
      <c r="C19" s="58" t="s">
        <v>640</v>
      </c>
      <c r="D19" s="36">
        <v>-142760806.44999999</v>
      </c>
      <c r="E19" s="36">
        <v>-127670778.81</v>
      </c>
      <c r="F19" s="86">
        <f t="shared" si="0"/>
        <v>89.42985262185033</v>
      </c>
      <c r="G19" s="7"/>
    </row>
    <row r="20" spans="1:7" ht="14.4" customHeight="1">
      <c r="A20" s="56" t="s">
        <v>641</v>
      </c>
      <c r="B20" s="57" t="s">
        <v>638</v>
      </c>
      <c r="C20" s="58" t="s">
        <v>642</v>
      </c>
      <c r="D20" s="36">
        <v>-142760806.44999999</v>
      </c>
      <c r="E20" s="36">
        <v>-127670778.81</v>
      </c>
      <c r="F20" s="86">
        <f t="shared" si="0"/>
        <v>89.42985262185033</v>
      </c>
      <c r="G20" s="7"/>
    </row>
    <row r="21" spans="1:7" ht="21.6" customHeight="1">
      <c r="A21" s="56" t="s">
        <v>643</v>
      </c>
      <c r="B21" s="57" t="s">
        <v>638</v>
      </c>
      <c r="C21" s="58" t="s">
        <v>644</v>
      </c>
      <c r="D21" s="36">
        <v>-120701402.8</v>
      </c>
      <c r="E21" s="36">
        <v>-108120826.89</v>
      </c>
      <c r="F21" s="86">
        <f t="shared" si="0"/>
        <v>89.577108784024844</v>
      </c>
      <c r="G21" s="7"/>
    </row>
    <row r="22" spans="1:7" ht="21.6" customHeight="1">
      <c r="A22" s="56" t="s">
        <v>645</v>
      </c>
      <c r="B22" s="57" t="s">
        <v>638</v>
      </c>
      <c r="C22" s="58" t="s">
        <v>646</v>
      </c>
      <c r="D22" s="36">
        <v>-9723722.6999999993</v>
      </c>
      <c r="E22" s="36">
        <v>-9403811.2599999998</v>
      </c>
      <c r="F22" s="86">
        <f t="shared" si="0"/>
        <v>96.70999009463732</v>
      </c>
      <c r="G22" s="7"/>
    </row>
    <row r="23" spans="1:7" ht="21.6" customHeight="1">
      <c r="A23" s="56" t="s">
        <v>647</v>
      </c>
      <c r="B23" s="57" t="s">
        <v>638</v>
      </c>
      <c r="C23" s="58" t="s">
        <v>648</v>
      </c>
      <c r="D23" s="36">
        <v>-12335680.949999999</v>
      </c>
      <c r="E23" s="36">
        <v>-10146140.66</v>
      </c>
      <c r="F23" s="86">
        <f t="shared" si="0"/>
        <v>82.250349219675627</v>
      </c>
      <c r="G23" s="7"/>
    </row>
    <row r="24" spans="1:7" ht="24.75" customHeight="1">
      <c r="A24" s="53" t="s">
        <v>649</v>
      </c>
      <c r="B24" s="54" t="s">
        <v>650</v>
      </c>
      <c r="C24" s="40" t="s">
        <v>19</v>
      </c>
      <c r="D24" s="36">
        <v>142968493.13999999</v>
      </c>
      <c r="E24" s="36">
        <v>120064600.56</v>
      </c>
      <c r="F24" s="86">
        <f t="shared" si="0"/>
        <v>83.979762200073239</v>
      </c>
      <c r="G24" s="7"/>
    </row>
    <row r="25" spans="1:7" ht="14.4" customHeight="1">
      <c r="A25" s="56" t="s">
        <v>651</v>
      </c>
      <c r="B25" s="57" t="s">
        <v>650</v>
      </c>
      <c r="C25" s="58" t="s">
        <v>652</v>
      </c>
      <c r="D25" s="36">
        <v>142968493.13999999</v>
      </c>
      <c r="E25" s="36">
        <v>120064600.56</v>
      </c>
      <c r="F25" s="86">
        <f t="shared" si="0"/>
        <v>83.979762200073239</v>
      </c>
      <c r="G25" s="7"/>
    </row>
    <row r="26" spans="1:7" ht="14.4" customHeight="1">
      <c r="A26" s="56" t="s">
        <v>653</v>
      </c>
      <c r="B26" s="57" t="s">
        <v>650</v>
      </c>
      <c r="C26" s="58" t="s">
        <v>654</v>
      </c>
      <c r="D26" s="36">
        <v>142968493.13999999</v>
      </c>
      <c r="E26" s="36">
        <v>120064600.56</v>
      </c>
      <c r="F26" s="86">
        <f t="shared" si="0"/>
        <v>83.979762200073239</v>
      </c>
      <c r="G26" s="7"/>
    </row>
    <row r="27" spans="1:7" ht="21.6" customHeight="1">
      <c r="A27" s="56" t="s">
        <v>655</v>
      </c>
      <c r="B27" s="57" t="s">
        <v>650</v>
      </c>
      <c r="C27" s="58" t="s">
        <v>656</v>
      </c>
      <c r="D27" s="36">
        <v>113856848.7</v>
      </c>
      <c r="E27" s="36">
        <v>97702258.090000004</v>
      </c>
      <c r="F27" s="86">
        <f t="shared" si="0"/>
        <v>85.811489783486337</v>
      </c>
      <c r="G27" s="7"/>
    </row>
    <row r="28" spans="1:7" ht="21.6" customHeight="1">
      <c r="A28" s="56" t="s">
        <v>657</v>
      </c>
      <c r="B28" s="57" t="s">
        <v>650</v>
      </c>
      <c r="C28" s="58" t="s">
        <v>658</v>
      </c>
      <c r="D28" s="36">
        <v>16943662.32</v>
      </c>
      <c r="E28" s="36">
        <v>13238347.140000001</v>
      </c>
      <c r="F28" s="86">
        <f t="shared" si="0"/>
        <v>78.131556743630853</v>
      </c>
      <c r="G28" s="7"/>
    </row>
    <row r="29" spans="1:7" ht="21.6" customHeight="1" thickBot="1">
      <c r="A29" s="56" t="s">
        <v>659</v>
      </c>
      <c r="B29" s="57" t="s">
        <v>650</v>
      </c>
      <c r="C29" s="58" t="s">
        <v>660</v>
      </c>
      <c r="D29" s="36">
        <v>12167982.119999999</v>
      </c>
      <c r="E29" s="36">
        <v>9123995.3300000001</v>
      </c>
      <c r="F29" s="86">
        <f t="shared" si="0"/>
        <v>74.983635248799999</v>
      </c>
      <c r="G29" s="7"/>
    </row>
    <row r="30" spans="1:7" ht="13.05" customHeight="1">
      <c r="A30" s="48"/>
      <c r="B30" s="47"/>
      <c r="C30" s="47"/>
      <c r="D30" s="47"/>
      <c r="E30" s="47"/>
      <c r="F30" s="47"/>
      <c r="G30" s="3"/>
    </row>
    <row r="31" spans="1:7" hidden="1">
      <c r="A31" s="8"/>
      <c r="B31" s="8"/>
      <c r="C31" s="8"/>
      <c r="D31" s="27"/>
      <c r="E31" s="27"/>
      <c r="F31" s="27"/>
      <c r="G31" s="3" t="s">
        <v>291</v>
      </c>
    </row>
  </sheetData>
  <mergeCells count="7">
    <mergeCell ref="E4:E5"/>
    <mergeCell ref="F4:F5"/>
    <mergeCell ref="A2:C2"/>
    <mergeCell ref="A4:A5"/>
    <mergeCell ref="B4:B5"/>
    <mergeCell ref="C4:C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1953C88-3490-441B-9D58-3DF4A5C3958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2018-03-13T09:09:14Z</dcterms:created>
  <dcterms:modified xsi:type="dcterms:W3CDTF">2018-03-13T09:17:57Z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C:\Users\Администратор\AppData\Local\Кейсистемс\Свод-СМАРТ\ReportManager\0503317G_20160101_2.xlsx</vt:lpwstr>
  </property>
  <property fmtid="{D5CDD505-2E9C-101B-9397-08002B2CF9AE}" pid="3" name="Report Name">
    <vt:lpwstr>C__Users_Администратор_AppData_Local_Кейсистемс_Свод-СМАРТ_ReportManager_0503317G_20160101_2.xlsx</vt:lpwstr>
  </property>
</Properties>
</file>