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0" yWindow="510" windowWidth="22710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45621"/>
</workbook>
</file>

<file path=xl/calcChain.xml><?xml version="1.0" encoding="utf-8"?>
<calcChain xmlns="http://schemas.openxmlformats.org/spreadsheetml/2006/main">
  <c r="F79" i="3" l="1"/>
  <c r="F7" i="4" l="1"/>
  <c r="F16" i="4"/>
  <c r="F26" i="4"/>
  <c r="F25" i="4"/>
  <c r="F24" i="4"/>
  <c r="F23" i="4"/>
  <c r="F22" i="4"/>
  <c r="F21" i="4"/>
  <c r="F20" i="4"/>
  <c r="F19" i="4"/>
  <c r="F18" i="4"/>
  <c r="F200" i="3" l="1"/>
  <c r="F198" i="3"/>
  <c r="F197" i="3"/>
  <c r="F196" i="3"/>
  <c r="F195" i="3"/>
  <c r="F181" i="3"/>
  <c r="F180" i="3"/>
  <c r="F179" i="3"/>
  <c r="F178" i="3"/>
  <c r="F177" i="3"/>
  <c r="F173" i="3"/>
  <c r="F159" i="3"/>
  <c r="F158" i="3"/>
  <c r="F157" i="3"/>
  <c r="F156" i="3"/>
  <c r="F155" i="3"/>
  <c r="F154" i="3"/>
  <c r="F153" i="3"/>
  <c r="F152" i="3"/>
  <c r="F150" i="3"/>
  <c r="F149" i="3"/>
  <c r="F145" i="3"/>
  <c r="F144" i="3"/>
  <c r="F143" i="3"/>
  <c r="F142" i="3"/>
  <c r="F141" i="3"/>
  <c r="F129" i="3"/>
  <c r="F128" i="3"/>
  <c r="F127" i="3"/>
  <c r="F126" i="3"/>
  <c r="F124" i="3"/>
  <c r="F123" i="3"/>
  <c r="F122" i="3"/>
  <c r="F121" i="3"/>
  <c r="F120" i="3"/>
  <c r="F119" i="3"/>
  <c r="F118" i="3"/>
  <c r="F117" i="3"/>
  <c r="F116" i="3"/>
  <c r="F98" i="3"/>
  <c r="F97" i="3"/>
  <c r="F96" i="3"/>
  <c r="F95" i="3"/>
  <c r="F93" i="3"/>
  <c r="F92" i="3"/>
  <c r="F91" i="3"/>
  <c r="F77" i="3"/>
  <c r="F76" i="3"/>
  <c r="F75" i="3"/>
  <c r="F74" i="3"/>
  <c r="F65" i="3"/>
  <c r="F63" i="3"/>
  <c r="F62" i="3"/>
  <c r="F61" i="3"/>
  <c r="F60" i="3"/>
  <c r="F59" i="3"/>
  <c r="F58" i="3"/>
  <c r="F57" i="3"/>
  <c r="F56" i="3"/>
  <c r="F55" i="3"/>
  <c r="F54" i="3"/>
  <c r="F53" i="3"/>
  <c r="F51" i="3"/>
  <c r="F50" i="3"/>
  <c r="F49" i="3"/>
  <c r="F48" i="3"/>
  <c r="F41" i="3"/>
  <c r="F40" i="3"/>
  <c r="F39" i="3"/>
  <c r="F38" i="3"/>
  <c r="F37" i="3"/>
  <c r="F36" i="3"/>
  <c r="F35" i="3"/>
  <c r="F34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7" i="3"/>
  <c r="F92" i="2" l="1"/>
  <c r="F91" i="2"/>
  <c r="F86" i="2"/>
  <c r="F85" i="2"/>
  <c r="F84" i="2"/>
  <c r="F83" i="2"/>
  <c r="F82" i="2"/>
  <c r="F81" i="2"/>
  <c r="F80" i="2"/>
  <c r="F77" i="2"/>
  <c r="F76" i="2"/>
  <c r="F75" i="2"/>
  <c r="F74" i="2"/>
  <c r="F73" i="2"/>
  <c r="F72" i="2"/>
  <c r="F68" i="2"/>
  <c r="F67" i="2"/>
  <c r="F66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6" i="2"/>
  <c r="F45" i="2"/>
  <c r="F44" i="2"/>
  <c r="F43" i="2"/>
  <c r="F42" i="2"/>
  <c r="F41" i="2"/>
  <c r="F40" i="2"/>
  <c r="F39" i="2"/>
  <c r="F36" i="2"/>
  <c r="F35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6" i="2" l="1"/>
</calcChain>
</file>

<file path=xl/sharedStrings.xml><?xml version="1.0" encoding="utf-8"?>
<sst xmlns="http://schemas.openxmlformats.org/spreadsheetml/2006/main" count="1190" uniqueCount="505">
  <si>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</si>
  <si>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Форма по ОКУД  </t>
  </si>
  <si>
    <t>на  1 февраля 2018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</si>
  <si>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</si>
  <si>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</si>
  <si>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</si>
  <si>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</si>
  <si>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</si>
  <si>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</si>
  <si>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</si>
  <si>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</si>
  <si>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</si>
  <si>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</si>
  <si>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</si>
  <si>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</si>
  <si>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</si>
  <si>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</si>
  <si>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</si>
  <si>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</si>
  <si>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</si>
  <si>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</si>
  <si>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</si>
  <si>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</si>
  <si>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</si>
  <si>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</si>
  <si>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</si>
  <si>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</si>
  <si>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</si>
  <si>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</si>
  <si>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</si>
  <si>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</si>
  <si>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</si>
  <si>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</si>
  <si>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</si>
  <si>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</si>
  <si>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</si>
  <si>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</si>
  <si>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</si>
  <si>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</si>
  <si>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</si>
  <si>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</si>
  <si>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</si>
  <si>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</si>
  <si>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</si>
  <si>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</si>
  <si>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</si>
  <si>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</si>
  <si>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</si>
  <si>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</si>
  <si>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</si>
  <si>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</si>
  <si>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</si>
  <si>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</si>
  <si>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</si>
  <si>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</si>
  <si>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</si>
  <si>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</si>
  <si>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</si>
  <si>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</si>
  <si>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</si>
  <si>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</si>
  <si>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</si>
  <si>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</si>
  <si>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</si>
  <si>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</si>
  <si>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</si>
  <si>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</si>
  <si>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</si>
  <si>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</si>
  <si>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</si>
  <si>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</si>
  <si>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</si>
  <si>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</si>
  <si>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</si>
  <si>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</si>
  <si>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</si>
  <si>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</si>
  <si>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</si>
  <si>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</si>
  <si>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</si>
  <si>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</si>
  <si>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</si>
  <si>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</si>
  <si>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</si>
  <si>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</si>
  <si>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</si>
  <si>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</si>
  <si>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</si>
  <si>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</si>
  <si>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</si>
  <si>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</si>
  <si>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</si>
  <si>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</si>
  <si>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</si>
  <si>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</si>
  <si>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</si>
  <si>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</si>
  <si>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</si>
  <si>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</si>
  <si>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</si>
  <si>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</si>
  <si>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</si>
  <si>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</si>
  <si>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</si>
  <si>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</si>
  <si>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</si>
  <si>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</si>
  <si>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</si>
  <si>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</si>
  <si>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</si>
  <si>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</si>
  <si>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</si>
  <si>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</si>
  <si>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</si>
  <si>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</si>
  <si>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</si>
  <si>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</si>
  <si>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</si>
  <si>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</si>
  <si>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</si>
  <si>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</si>
  <si>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</si>
  <si>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</si>
  <si>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</si>
  <si>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</si>
  <si>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</si>
  <si>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</si>
  <si>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</si>
  <si>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</si>
  <si>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</si>
  <si>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</si>
  <si>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</si>
  <si>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</si>
  <si>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</si>
  <si>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</si>
  <si>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</si>
  <si>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</si>
  <si>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</si>
  <si>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</si>
  <si>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</si>
  <si>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</si>
  <si>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</si>
  <si>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</si>
  <si>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</si>
  <si>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</si>
  <si>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</si>
  <si>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</si>
  <si>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</si>
  <si>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</si>
  <si>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</si>
  <si>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</si>
  <si>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</si>
  <si>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</si>
  <si>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</si>
  <si>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</si>
  <si>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</si>
  <si>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</si>
  <si>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</si>
  <si>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</si>
  <si>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</si>
  <si>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</si>
  <si>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</si>
  <si>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</si>
  <si>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</si>
  <si>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</si>
  <si>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</si>
  <si>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</si>
  <si>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</si>
  <si>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</si>
  <si>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</si>
  <si>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</si>
  <si>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</si>
  <si>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</si>
  <si>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</si>
  <si>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</si>
  <si>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</si>
  <si>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</si>
  <si>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</si>
  <si>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</si>
  <si>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</si>
  <si>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</si>
  <si>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</si>
  <si>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</si>
  <si>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</si>
  <si>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</si>
  <si>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</si>
  <si>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</si>
  <si>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</si>
  <si>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</si>
  <si>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</si>
  <si>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</si>
  <si>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</si>
  <si>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</si>
  <si>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</si>
  <si>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</si>
  <si>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</si>
  <si>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</si>
  <si>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</si>
  <si>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</si>
  <si>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</si>
  <si>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</si>
  <si>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</si>
  <si>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</si>
  <si>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</si>
  <si>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</si>
  <si>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</si>
  <si>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</si>
  <si>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</si>
  <si>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</si>
  <si>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</si>
  <si>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</si>
  <si>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</si>
  <si>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</si>
  <si>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</si>
  <si>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</si>
  <si>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</si>
  <si>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</si>
  <si>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</si>
  <si>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</si>
  <si>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</si>
  <si>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</si>
  <si>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</si>
  <si>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</si>
  <si>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</si>
  <si>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</si>
  <si>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</si>
  <si>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</si>
  <si>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</si>
  <si>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</si>
  <si>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</si>
  <si>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</si>
  <si>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</si>
  <si>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</si>
  <si>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</si>
  <si>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</si>
  <si>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</si>
  <si>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</si>
  <si>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</si>
  <si>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</si>
  <si>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</si>
  <si>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</si>
  <si>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</si>
  <si>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</si>
  <si>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</si>
  <si>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</si>
  <si>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</si>
  <si>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</si>
  <si>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</si>
  <si>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</si>
  <si>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</si>
  <si>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</si>
  <si>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</si>
  <si>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</si>
  <si>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</si>
  <si>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</si>
  <si>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</si>
  <si>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</si>
  <si>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</si>
  <si>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</si>
  <si>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</si>
  <si>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</si>
  <si>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</si>
  <si>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</si>
  <si>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</si>
  <si>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</si>
  <si>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</si>
  <si>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</si>
  <si>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</si>
  <si>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</si>
  <si>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</si>
  <si>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</si>
  <si>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</si>
  <si>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</si>
  <si>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</si>
  <si>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</si>
  <si>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</si>
  <si>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</si>
  <si>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</si>
  <si>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</si>
  <si>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</si>
  <si>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</si>
  <si>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</si>
  <si>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</si>
  <si>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</si>
  <si>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</si>
  <si>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</si>
  <si>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</si>
  <si>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</si>
  <si>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</si>
  <si>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</si>
  <si>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</si>
  <si>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</si>
  <si>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</si>
  <si>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</si>
  <si>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</si>
  <si>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</si>
  <si>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</si>
  <si>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</si>
  <si>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</si>
  <si>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</si>
  <si>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</si>
  <si>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</si>
  <si>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</si>
  <si>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</si>
  <si>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</si>
  <si>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</si>
  <si>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</si>
  <si>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</si>
  <si>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</si>
  <si>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</si>
  <si>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</si>
  <si>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</si>
  <si>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</si>
  <si>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</si>
  <si>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</si>
  <si>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</si>
  <si>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</si>
  <si>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</si>
  <si>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</si>
  <si>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</si>
  <si>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</si>
  <si>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</si>
  <si>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</si>
  <si>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</si>
  <si>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</si>
  <si>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</si>
  <si>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</si>
  <si>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</si>
  <si>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</si>
  <si>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</si>
  <si>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</si>
  <si>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</si>
  <si>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</si>
  <si>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</si>
  <si>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</si>
  <si>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</si>
  <si>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</si>
  <si>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</si>
  <si>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</si>
  <si>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</si>
  <si>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</si>
  <si>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</si>
  <si>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</si>
  <si>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</si>
  <si>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</si>
  <si>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</si>
  <si>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</si>
  <si>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</si>
  <si>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</si>
  <si>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</si>
  <si>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</si>
  <si>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</si>
  <si>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</si>
  <si>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</si>
  <si>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</si>
  <si>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</si>
  <si>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</si>
  <si>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</si>
  <si>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</si>
  <si>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</si>
  <si>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</si>
  <si>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</si>
  <si>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</si>
  <si>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</si>
  <si>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</si>
  <si>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</si>
  <si>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</si>
  <si>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</si>
  <si>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</si>
  <si>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</si>
  <si>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</si>
  <si>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</si>
  <si>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</si>
  <si>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</si>
  <si>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</si>
  <si>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</si>
  <si>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</si>
  <si>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</si>
  <si>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</si>
  <si>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</si>
  <si>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</si>
  <si>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</si>
  <si>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</si>
  <si>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</si>
  <si>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</si>
  <si>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</si>
  <si>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</si>
  <si>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</si>
  <si>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</si>
  <si>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</si>
  <si>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</si>
  <si>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</si>
  <si>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</si>
  <si>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</si>
  <si>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</si>
  <si>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</si>
  <si>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</si>
  <si>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</si>
  <si>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</si>
  <si>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</si>
  <si>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</si>
  <si>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</si>
  <si>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</si>
  <si>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</si>
  <si>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</si>
  <si>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</si>
  <si>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</si>
  <si>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</si>
  <si>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</si>
  <si>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</si>
  <si>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</si>
  <si>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</si>
  <si>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</si>
  <si>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</si>
  <si>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</si>
  <si>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</si>
  <si>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</si>
  <si>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</si>
  <si>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</si>
  <si>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</si>
  <si>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</si>
  <si>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</si>
  <si>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</si>
  <si>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</si>
  <si>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</si>
  <si>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</si>
  <si>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</si>
  <si>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</si>
  <si>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</si>
  <si>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</si>
  <si>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</si>
  <si>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</si>
  <si>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</si>
  <si>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</si>
  <si>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</si>
  <si>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</si>
  <si>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</si>
  <si>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</si>
  <si>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</si>
  <si>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</si>
  <si>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</si>
  <si>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</si>
  <si>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</si>
  <si>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</si>
  <si>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</si>
  <si>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</si>
  <si>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</si>
  <si>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</si>
  <si>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</si>
  <si>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</si>
  <si>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</si>
  <si>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</si>
  <si>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</si>
  <si>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</si>
  <si>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</si>
  <si>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</si>
  <si>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</si>
  <si>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</si>
  <si>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</si>
  <si>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</si>
  <si>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</si>
  <si>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</si>
  <si>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</si>
  <si>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</si>
  <si>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</si>
  <si>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</si>
  <si>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</si>
  <si>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</si>
  <si>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</si>
  <si>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</si>
  <si>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</si>
  <si>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</si>
  <si>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</si>
  <si>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</si>
  <si>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</si>
  <si>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</si>
  <si>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</si>
  <si>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</si>
  <si>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</si>
  <si>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</si>
  <si>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</si>
  <si>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</si>
  <si>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</si>
  <si>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</si>
  <si>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</si>
  <si>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</si>
  <si>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</si>
  <si>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</si>
  <si>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</si>
  <si>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</si>
  <si>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</si>
  <si>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</si>
  <si>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</si>
  <si>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</si>
  <si>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</si>
  <si>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</si>
  <si>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</si>
  <si>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</si>
  <si>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</si>
  <si>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</si>
  <si>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</si>
  <si>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</si>
  <si>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план</t>
  </si>
  <si>
    <t>% исполнения</t>
  </si>
  <si>
    <t>исполнение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</si>
</sst>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0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5" fillId="0" borderId="1" xfId="8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1" xfId="20" applyNumberFormat="1" applyProtection="1">
      <alignment horizontal="center"/>
    </xf>
    <xf numFmtId="0" fontId="2" fillId="4" borderId="1" xfId="3" applyNumberFormat="1" applyFill="1" applyProtection="1">
      <alignment horizontal="center" wrapText="1"/>
    </xf>
    <xf numFmtId="0" fontId="3" fillId="4" borderId="3" xfId="9" applyNumberFormat="1" applyFill="1" applyProtection="1"/>
    <xf numFmtId="49" fontId="8" fillId="4" borderId="6" xfId="14" applyNumberFormat="1" applyFill="1" applyProtection="1">
      <alignment horizontal="right"/>
    </xf>
    <xf numFmtId="0" fontId="6" fillId="4" borderId="6" xfId="21" applyNumberFormat="1" applyFill="1" applyProtection="1">
      <alignment horizontal="right"/>
    </xf>
    <xf numFmtId="0" fontId="9" fillId="4" borderId="1" xfId="34" applyNumberFormat="1" applyFill="1" applyProtection="1"/>
    <xf numFmtId="0" fontId="4" fillId="4" borderId="1" xfId="6" applyNumberFormat="1" applyFill="1" applyProtection="1"/>
    <xf numFmtId="49" fontId="6" fillId="4" borderId="1" xfId="23" applyNumberFormat="1" applyFill="1" applyProtection="1"/>
    <xf numFmtId="49" fontId="6" fillId="4" borderId="4" xfId="39" applyNumberFormat="1" applyFill="1" applyProtection="1">
      <alignment horizontal="center" vertical="center" wrapText="1"/>
    </xf>
    <xf numFmtId="4" fontId="6" fillId="4" borderId="16" xfId="43" applyNumberFormat="1" applyFill="1" applyProtection="1">
      <alignment horizontal="right"/>
    </xf>
    <xf numFmtId="49" fontId="6" fillId="4" borderId="24" xfId="48" applyNumberFormat="1" applyFill="1" applyProtection="1">
      <alignment horizontal="center"/>
    </xf>
    <xf numFmtId="0" fontId="6" fillId="4" borderId="15" xfId="56" applyNumberFormat="1" applyFill="1" applyProtection="1"/>
    <xf numFmtId="0" fontId="6" fillId="4" borderId="1" xfId="58" applyNumberFormat="1" applyFill="1" applyProtection="1"/>
    <xf numFmtId="0" fontId="0" fillId="4" borderId="0" xfId="0" applyFill="1" applyProtection="1">
      <protection locked="0"/>
    </xf>
    <xf numFmtId="0" fontId="4" fillId="0" borderId="1" xfId="11" applyNumberFormat="1" applyBorder="1" applyProtection="1"/>
    <xf numFmtId="49" fontId="6" fillId="0" borderId="52" xfId="38" applyNumberFormat="1" applyBorder="1" applyAlignment="1" applyProtection="1">
      <alignment vertical="center" wrapText="1"/>
    </xf>
    <xf numFmtId="49" fontId="6" fillId="0" borderId="56" xfId="38" applyNumberFormat="1" applyBorder="1" applyAlignment="1" applyProtection="1">
      <alignment vertical="center" wrapText="1"/>
    </xf>
    <xf numFmtId="49" fontId="6" fillId="0" borderId="57" xfId="38" applyNumberFormat="1" applyBorder="1" applyAlignment="1" applyProtection="1">
      <alignment vertical="center" wrapText="1"/>
    </xf>
    <xf numFmtId="49" fontId="6" fillId="0" borderId="30" xfId="38" applyNumberFormat="1" applyBorder="1" applyAlignment="1" applyProtection="1">
      <alignment vertical="center" wrapText="1"/>
    </xf>
    <xf numFmtId="4" fontId="6" fillId="0" borderId="25" xfId="43" applyNumberFormat="1" applyBorder="1" applyAlignment="1" applyProtection="1">
      <alignment horizontal="right"/>
    </xf>
    <xf numFmtId="49" fontId="6" fillId="0" borderId="53" xfId="38" applyNumberFormat="1" applyBorder="1" applyAlignment="1" applyProtection="1">
      <alignment horizontal="center" vertical="center" wrapText="1"/>
    </xf>
    <xf numFmtId="49" fontId="6" fillId="0" borderId="54" xfId="38" applyNumberFormat="1" applyBorder="1" applyAlignment="1" applyProtection="1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49" fontId="6" fillId="4" borderId="51" xfId="38" applyNumberFormat="1" applyFill="1" applyBorder="1" applyAlignment="1" applyProtection="1">
      <alignment horizontal="center" vertical="center" wrapText="1"/>
    </xf>
    <xf numFmtId="49" fontId="6" fillId="4" borderId="52" xfId="38" applyNumberFormat="1" applyFill="1" applyBorder="1" applyAlignment="1" applyProtection="1">
      <alignment horizontal="center" vertical="center" wrapTex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6" xfId="38" applyNumberFormat="1" applyBorder="1" applyAlignment="1" applyProtection="1">
      <alignment horizontal="center" vertical="center" wrapText="1"/>
    </xf>
    <xf numFmtId="49" fontId="6" fillId="0" borderId="55" xfId="38" applyNumberFormat="1" applyBorder="1" applyAlignment="1" applyProtection="1">
      <alignment horizontal="center" vertical="center" wrapText="1"/>
    </xf>
    <xf numFmtId="49" fontId="6" fillId="0" borderId="58" xfId="38" applyNumberFormat="1" applyBorder="1" applyAlignment="1" applyProtection="1">
      <alignment horizontal="center" vertical="center" wrapText="1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4" fontId="6" fillId="0" borderId="25" xfId="43" applyNumberFormat="1" applyBorder="1" applyAlignment="1" applyProtection="1">
      <alignment horizontal="right"/>
    </xf>
    <xf numFmtId="4" fontId="6" fillId="0" borderId="31" xfId="43" applyNumberFormat="1" applyBorder="1" applyAlignment="1" applyProtection="1">
      <alignment horizontal="right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59" xfId="38" applyNumberFormat="1" applyBorder="1" applyAlignment="1" applyProtection="1">
      <alignment horizontal="center" vertical="center" wrapText="1"/>
    </xf>
    <xf numFmtId="49" fontId="6" fillId="0" borderId="60" xfId="38" applyNumberFormat="1" applyBorder="1" applyAlignment="1" applyProtection="1">
      <alignment horizontal="center" vertic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zoomScaleNormal="100" workbookViewId="0">
      <selection activeCell="F96" sqref="F96:F98"/>
    </sheetView>
  </sheetViews>
  <sheetFormatPr defaultColWidth="8.85546875" defaultRowHeight="15" x14ac:dyDescent="0.25"/>
  <cols>
    <col min="1" max="1" width="46.7109375" style="1" customWidth="1"/>
    <col min="2" max="2" width="7.28515625" style="1" customWidth="1"/>
    <col min="3" max="3" width="21.28515625" style="1" customWidth="1"/>
    <col min="4" max="4" width="12.28515625" style="75" customWidth="1"/>
    <col min="5" max="5" width="12.85546875" style="1" customWidth="1"/>
    <col min="6" max="6" width="13.140625" style="1" customWidth="1"/>
    <col min="7" max="7" width="9.42578125" style="1" customWidth="1"/>
    <col min="8" max="16384" width="8.85546875" style="1"/>
  </cols>
  <sheetData>
    <row r="1" spans="1:7" ht="17.100000000000001" customHeight="1" x14ac:dyDescent="0.25">
      <c r="A1" s="2"/>
      <c r="B1" s="84" t="s">
        <v>0</v>
      </c>
      <c r="C1" s="85"/>
      <c r="D1" s="63"/>
      <c r="E1" s="3"/>
      <c r="F1" s="3"/>
      <c r="G1" s="3"/>
    </row>
    <row r="2" spans="1:7" ht="17.100000000000001" customHeight="1" x14ac:dyDescent="0.25">
      <c r="A2" s="4"/>
      <c r="B2" s="85"/>
      <c r="C2" s="85"/>
      <c r="D2" s="64"/>
      <c r="E2" s="3"/>
      <c r="F2" s="3"/>
      <c r="G2" s="3"/>
    </row>
    <row r="3" spans="1:7" ht="14.1" customHeight="1" x14ac:dyDescent="0.25">
      <c r="A3" s="6"/>
      <c r="B3" s="7"/>
      <c r="C3" s="7"/>
      <c r="D3" s="65" t="s">
        <v>1</v>
      </c>
      <c r="E3" s="3"/>
      <c r="F3" s="3"/>
      <c r="G3" s="3"/>
    </row>
    <row r="4" spans="1:7" ht="14.1" customHeight="1" x14ac:dyDescent="0.25">
      <c r="A4" s="9"/>
      <c r="B4" s="9"/>
      <c r="C4" s="62" t="s">
        <v>2</v>
      </c>
      <c r="D4" s="66" t="s">
        <v>3</v>
      </c>
      <c r="E4" s="3"/>
      <c r="F4" s="3"/>
      <c r="G4" s="3"/>
    </row>
    <row r="5" spans="1:7" ht="14.1" customHeight="1" x14ac:dyDescent="0.25">
      <c r="A5" s="6"/>
      <c r="B5" s="6"/>
      <c r="C5" s="6"/>
      <c r="D5" s="66"/>
      <c r="E5" s="3"/>
      <c r="F5" s="3"/>
      <c r="G5" s="3"/>
    </row>
    <row r="6" spans="1:7" ht="14.65" customHeight="1" x14ac:dyDescent="0.25">
      <c r="A6" s="6" t="s">
        <v>4</v>
      </c>
      <c r="B6" s="90" t="s">
        <v>5</v>
      </c>
      <c r="C6" s="91"/>
      <c r="D6" s="66" t="s">
        <v>6</v>
      </c>
      <c r="E6" s="3"/>
      <c r="F6" s="3"/>
      <c r="G6" s="3"/>
    </row>
    <row r="7" spans="1:7" ht="14.65" customHeight="1" x14ac:dyDescent="0.25">
      <c r="A7" s="6" t="s">
        <v>7</v>
      </c>
      <c r="B7" s="92" t="s">
        <v>8</v>
      </c>
      <c r="C7" s="93"/>
      <c r="D7" s="66" t="s">
        <v>9</v>
      </c>
      <c r="E7" s="3"/>
      <c r="F7" s="3"/>
      <c r="G7" s="3"/>
    </row>
    <row r="8" spans="1:7" ht="14.1" customHeight="1" x14ac:dyDescent="0.25">
      <c r="A8" s="6" t="s">
        <v>10</v>
      </c>
      <c r="B8" s="11"/>
      <c r="C8" s="12"/>
      <c r="D8" s="66"/>
      <c r="E8" s="3"/>
      <c r="F8" s="3"/>
      <c r="G8" s="3"/>
    </row>
    <row r="9" spans="1:7" ht="14.1" customHeight="1" x14ac:dyDescent="0.25">
      <c r="A9" s="6" t="s">
        <v>11</v>
      </c>
      <c r="B9" s="6"/>
      <c r="C9" s="10"/>
      <c r="D9" s="66" t="s">
        <v>12</v>
      </c>
      <c r="E9" s="3"/>
      <c r="F9" s="3"/>
      <c r="G9" s="3"/>
    </row>
    <row r="10" spans="1:7" ht="15" customHeight="1" x14ac:dyDescent="0.25">
      <c r="A10" s="13"/>
      <c r="B10" s="13"/>
      <c r="C10" s="13"/>
      <c r="D10" s="67"/>
      <c r="E10" s="3"/>
      <c r="F10" s="3"/>
      <c r="G10" s="3"/>
    </row>
    <row r="11" spans="1:7" ht="13.15" customHeight="1" x14ac:dyDescent="0.25">
      <c r="A11" s="3"/>
      <c r="B11" s="3"/>
      <c r="C11" s="3"/>
      <c r="D11" s="68"/>
      <c r="E11" s="3"/>
      <c r="F11" s="3"/>
      <c r="G11" s="3"/>
    </row>
    <row r="12" spans="1:7" ht="24.75" customHeight="1" x14ac:dyDescent="0.25">
      <c r="A12" s="2" t="s">
        <v>13</v>
      </c>
      <c r="B12" s="2"/>
      <c r="C12" s="6"/>
      <c r="D12" s="69"/>
      <c r="E12" s="3"/>
      <c r="F12" s="3"/>
      <c r="G12" s="3"/>
    </row>
    <row r="13" spans="1:7" ht="11.45" customHeight="1" x14ac:dyDescent="0.25">
      <c r="A13" s="88" t="s">
        <v>14</v>
      </c>
      <c r="B13" s="88" t="s">
        <v>15</v>
      </c>
      <c r="C13" s="88" t="s">
        <v>16</v>
      </c>
      <c r="D13" s="86" t="s">
        <v>502</v>
      </c>
      <c r="E13" s="82" t="s">
        <v>504</v>
      </c>
      <c r="F13" s="82" t="s">
        <v>503</v>
      </c>
      <c r="G13" s="76"/>
    </row>
    <row r="14" spans="1:7" ht="140.65" customHeight="1" x14ac:dyDescent="0.25">
      <c r="A14" s="89"/>
      <c r="B14" s="89"/>
      <c r="C14" s="89"/>
      <c r="D14" s="87"/>
      <c r="E14" s="83"/>
      <c r="F14" s="83"/>
      <c r="G14" s="76"/>
    </row>
    <row r="15" spans="1:7" ht="11.45" customHeight="1" thickBot="1" x14ac:dyDescent="0.3">
      <c r="A15" s="14" t="s">
        <v>17</v>
      </c>
      <c r="B15" s="14" t="s">
        <v>18</v>
      </c>
      <c r="C15" s="14" t="s">
        <v>19</v>
      </c>
      <c r="D15" s="70" t="s">
        <v>20</v>
      </c>
      <c r="E15" s="15" t="s">
        <v>21</v>
      </c>
      <c r="F15" s="15" t="s">
        <v>22</v>
      </c>
      <c r="G15" s="5"/>
    </row>
    <row r="16" spans="1:7" ht="21.75" customHeight="1" x14ac:dyDescent="0.25">
      <c r="A16" s="16" t="s">
        <v>23</v>
      </c>
      <c r="B16" s="17" t="s">
        <v>24</v>
      </c>
      <c r="C16" s="18" t="s">
        <v>25</v>
      </c>
      <c r="D16" s="71">
        <v>108144800</v>
      </c>
      <c r="E16" s="19">
        <v>9091179.8800000008</v>
      </c>
      <c r="F16" s="19">
        <f>E16/D16*100</f>
        <v>8.4064882268957923</v>
      </c>
      <c r="G16" s="8"/>
    </row>
    <row r="17" spans="1:7" ht="15" customHeight="1" x14ac:dyDescent="0.25">
      <c r="A17" s="20" t="s">
        <v>27</v>
      </c>
      <c r="B17" s="21"/>
      <c r="C17" s="22"/>
      <c r="D17" s="72"/>
      <c r="E17" s="22"/>
      <c r="F17" s="22"/>
      <c r="G17" s="8"/>
    </row>
    <row r="18" spans="1:7" ht="14.45" customHeight="1" x14ac:dyDescent="0.25">
      <c r="A18" s="23" t="s">
        <v>28</v>
      </c>
      <c r="B18" s="24" t="s">
        <v>24</v>
      </c>
      <c r="C18" s="25" t="s">
        <v>29</v>
      </c>
      <c r="D18" s="71">
        <v>20065600</v>
      </c>
      <c r="E18" s="19">
        <v>1376573.91</v>
      </c>
      <c r="F18" s="19">
        <f t="shared" ref="F18:F62" si="0">E18/D18*100</f>
        <v>6.8603675444541894</v>
      </c>
      <c r="G18" s="8"/>
    </row>
    <row r="19" spans="1:7" ht="14.45" customHeight="1" x14ac:dyDescent="0.25">
      <c r="A19" s="23" t="s">
        <v>30</v>
      </c>
      <c r="B19" s="24" t="s">
        <v>24</v>
      </c>
      <c r="C19" s="25" t="s">
        <v>31</v>
      </c>
      <c r="D19" s="71">
        <v>13683400</v>
      </c>
      <c r="E19" s="19">
        <v>778427.91</v>
      </c>
      <c r="F19" s="19">
        <f t="shared" si="0"/>
        <v>5.6888486048789044</v>
      </c>
      <c r="G19" s="8"/>
    </row>
    <row r="20" spans="1:7" ht="14.45" customHeight="1" x14ac:dyDescent="0.25">
      <c r="A20" s="23" t="s">
        <v>32</v>
      </c>
      <c r="B20" s="24" t="s">
        <v>24</v>
      </c>
      <c r="C20" s="25" t="s">
        <v>33</v>
      </c>
      <c r="D20" s="71">
        <v>13683400</v>
      </c>
      <c r="E20" s="19">
        <v>778427.91</v>
      </c>
      <c r="F20" s="19">
        <f t="shared" si="0"/>
        <v>5.6888486048789044</v>
      </c>
      <c r="G20" s="8"/>
    </row>
    <row r="21" spans="1:7" ht="54" customHeight="1" x14ac:dyDescent="0.25">
      <c r="A21" s="23" t="s">
        <v>34</v>
      </c>
      <c r="B21" s="24" t="s">
        <v>24</v>
      </c>
      <c r="C21" s="25" t="s">
        <v>35</v>
      </c>
      <c r="D21" s="71">
        <v>13667400</v>
      </c>
      <c r="E21" s="19">
        <v>770567.73</v>
      </c>
      <c r="F21" s="19">
        <f t="shared" si="0"/>
        <v>5.6379979366960802</v>
      </c>
      <c r="G21" s="8"/>
    </row>
    <row r="22" spans="1:7" ht="75.599999999999994" customHeight="1" x14ac:dyDescent="0.25">
      <c r="A22" s="23" t="s">
        <v>36</v>
      </c>
      <c r="B22" s="24" t="s">
        <v>24</v>
      </c>
      <c r="C22" s="25" t="s">
        <v>37</v>
      </c>
      <c r="D22" s="71">
        <v>2000</v>
      </c>
      <c r="E22" s="19">
        <v>195.84</v>
      </c>
      <c r="F22" s="19">
        <f t="shared" si="0"/>
        <v>9.7920000000000016</v>
      </c>
      <c r="G22" s="8"/>
    </row>
    <row r="23" spans="1:7" ht="32.450000000000003" customHeight="1" x14ac:dyDescent="0.25">
      <c r="A23" s="23" t="s">
        <v>38</v>
      </c>
      <c r="B23" s="24" t="s">
        <v>24</v>
      </c>
      <c r="C23" s="25" t="s">
        <v>39</v>
      </c>
      <c r="D23" s="71">
        <v>13000</v>
      </c>
      <c r="E23" s="19">
        <v>0.84</v>
      </c>
      <c r="F23" s="19">
        <f t="shared" si="0"/>
        <v>6.4615384615384613E-3</v>
      </c>
      <c r="G23" s="8"/>
    </row>
    <row r="24" spans="1:7" ht="64.900000000000006" customHeight="1" x14ac:dyDescent="0.25">
      <c r="A24" s="23" t="s">
        <v>40</v>
      </c>
      <c r="B24" s="24" t="s">
        <v>24</v>
      </c>
      <c r="C24" s="25" t="s">
        <v>41</v>
      </c>
      <c r="D24" s="71">
        <v>1000</v>
      </c>
      <c r="E24" s="19">
        <v>7663.5</v>
      </c>
      <c r="F24" s="19">
        <f t="shared" si="0"/>
        <v>766.35</v>
      </c>
      <c r="G24" s="8"/>
    </row>
    <row r="25" spans="1:7" ht="21.6" customHeight="1" x14ac:dyDescent="0.25">
      <c r="A25" s="23" t="s">
        <v>42</v>
      </c>
      <c r="B25" s="24" t="s">
        <v>24</v>
      </c>
      <c r="C25" s="25" t="s">
        <v>43</v>
      </c>
      <c r="D25" s="71">
        <v>1517400</v>
      </c>
      <c r="E25" s="19">
        <v>122257.68</v>
      </c>
      <c r="F25" s="19">
        <f t="shared" si="0"/>
        <v>8.0570502174772631</v>
      </c>
      <c r="G25" s="8"/>
    </row>
    <row r="26" spans="1:7" ht="21.6" customHeight="1" x14ac:dyDescent="0.25">
      <c r="A26" s="23" t="s">
        <v>44</v>
      </c>
      <c r="B26" s="24" t="s">
        <v>24</v>
      </c>
      <c r="C26" s="25" t="s">
        <v>45</v>
      </c>
      <c r="D26" s="71">
        <v>1517400</v>
      </c>
      <c r="E26" s="19">
        <v>122257.68</v>
      </c>
      <c r="F26" s="19">
        <f t="shared" si="0"/>
        <v>8.0570502174772631</v>
      </c>
      <c r="G26" s="8"/>
    </row>
    <row r="27" spans="1:7" ht="43.15" customHeight="1" x14ac:dyDescent="0.25">
      <c r="A27" s="23" t="s">
        <v>46</v>
      </c>
      <c r="B27" s="24" t="s">
        <v>24</v>
      </c>
      <c r="C27" s="25" t="s">
        <v>47</v>
      </c>
      <c r="D27" s="71">
        <v>566000</v>
      </c>
      <c r="E27" s="19">
        <v>48860.08</v>
      </c>
      <c r="F27" s="19">
        <f t="shared" si="0"/>
        <v>8.632522968197879</v>
      </c>
      <c r="G27" s="8"/>
    </row>
    <row r="28" spans="1:7" ht="54" customHeight="1" x14ac:dyDescent="0.25">
      <c r="A28" s="23" t="s">
        <v>48</v>
      </c>
      <c r="B28" s="24" t="s">
        <v>24</v>
      </c>
      <c r="C28" s="25" t="s">
        <v>49</v>
      </c>
      <c r="D28" s="71">
        <v>6000</v>
      </c>
      <c r="E28" s="19">
        <v>313.54000000000002</v>
      </c>
      <c r="F28" s="19">
        <f t="shared" si="0"/>
        <v>5.2256666666666671</v>
      </c>
      <c r="G28" s="8"/>
    </row>
    <row r="29" spans="1:7" ht="43.15" customHeight="1" x14ac:dyDescent="0.25">
      <c r="A29" s="23" t="s">
        <v>50</v>
      </c>
      <c r="B29" s="24" t="s">
        <v>24</v>
      </c>
      <c r="C29" s="25" t="s">
        <v>51</v>
      </c>
      <c r="D29" s="71">
        <v>1034900</v>
      </c>
      <c r="E29" s="19">
        <v>84631.26</v>
      </c>
      <c r="F29" s="19">
        <f t="shared" si="0"/>
        <v>8.1777234515412101</v>
      </c>
      <c r="G29" s="8"/>
    </row>
    <row r="30" spans="1:7" ht="43.15" customHeight="1" x14ac:dyDescent="0.25">
      <c r="A30" s="23" t="s">
        <v>52</v>
      </c>
      <c r="B30" s="24" t="s">
        <v>24</v>
      </c>
      <c r="C30" s="25" t="s">
        <v>53</v>
      </c>
      <c r="D30" s="71">
        <v>-89500</v>
      </c>
      <c r="E30" s="19">
        <v>-11547.2</v>
      </c>
      <c r="F30" s="19">
        <f t="shared" si="0"/>
        <v>12.901899441340783</v>
      </c>
      <c r="G30" s="8"/>
    </row>
    <row r="31" spans="1:7" ht="14.45" customHeight="1" x14ac:dyDescent="0.25">
      <c r="A31" s="23" t="s">
        <v>54</v>
      </c>
      <c r="B31" s="24" t="s">
        <v>24</v>
      </c>
      <c r="C31" s="25" t="s">
        <v>55</v>
      </c>
      <c r="D31" s="71">
        <v>2202300</v>
      </c>
      <c r="E31" s="19">
        <v>334553.5</v>
      </c>
      <c r="F31" s="19">
        <f t="shared" si="0"/>
        <v>15.191095672705806</v>
      </c>
      <c r="G31" s="8"/>
    </row>
    <row r="32" spans="1:7" ht="21.6" customHeight="1" x14ac:dyDescent="0.25">
      <c r="A32" s="23" t="s">
        <v>56</v>
      </c>
      <c r="B32" s="24" t="s">
        <v>24</v>
      </c>
      <c r="C32" s="25" t="s">
        <v>57</v>
      </c>
      <c r="D32" s="71">
        <v>2129000</v>
      </c>
      <c r="E32" s="19">
        <v>333340</v>
      </c>
      <c r="F32" s="19">
        <f t="shared" si="0"/>
        <v>15.657116016909347</v>
      </c>
      <c r="G32" s="8"/>
    </row>
    <row r="33" spans="1:7" ht="21.6" customHeight="1" x14ac:dyDescent="0.25">
      <c r="A33" s="23" t="s">
        <v>56</v>
      </c>
      <c r="B33" s="24" t="s">
        <v>24</v>
      </c>
      <c r="C33" s="25" t="s">
        <v>58</v>
      </c>
      <c r="D33" s="71">
        <v>2128900</v>
      </c>
      <c r="E33" s="19">
        <v>333340</v>
      </c>
      <c r="F33" s="19">
        <f t="shared" si="0"/>
        <v>15.65785147259148</v>
      </c>
      <c r="G33" s="8"/>
    </row>
    <row r="34" spans="1:7" ht="32.450000000000003" customHeight="1" x14ac:dyDescent="0.25">
      <c r="A34" s="23" t="s">
        <v>59</v>
      </c>
      <c r="B34" s="24" t="s">
        <v>24</v>
      </c>
      <c r="C34" s="25" t="s">
        <v>60</v>
      </c>
      <c r="D34" s="71">
        <v>100</v>
      </c>
      <c r="E34" s="19" t="s">
        <v>26</v>
      </c>
      <c r="F34" s="19"/>
      <c r="G34" s="8"/>
    </row>
    <row r="35" spans="1:7" ht="14.45" customHeight="1" x14ac:dyDescent="0.25">
      <c r="A35" s="23" t="s">
        <v>61</v>
      </c>
      <c r="B35" s="24" t="s">
        <v>24</v>
      </c>
      <c r="C35" s="25" t="s">
        <v>62</v>
      </c>
      <c r="D35" s="71">
        <v>58500</v>
      </c>
      <c r="E35" s="19">
        <v>1213.5</v>
      </c>
      <c r="F35" s="19">
        <f t="shared" si="0"/>
        <v>2.0743589743589745</v>
      </c>
      <c r="G35" s="8"/>
    </row>
    <row r="36" spans="1:7" ht="14.45" customHeight="1" x14ac:dyDescent="0.25">
      <c r="A36" s="23" t="s">
        <v>61</v>
      </c>
      <c r="B36" s="24" t="s">
        <v>24</v>
      </c>
      <c r="C36" s="25" t="s">
        <v>63</v>
      </c>
      <c r="D36" s="71">
        <v>58500</v>
      </c>
      <c r="E36" s="19">
        <v>1213.5</v>
      </c>
      <c r="F36" s="19">
        <f t="shared" si="0"/>
        <v>2.0743589743589745</v>
      </c>
      <c r="G36" s="8"/>
    </row>
    <row r="37" spans="1:7" ht="21.6" customHeight="1" x14ac:dyDescent="0.25">
      <c r="A37" s="23" t="s">
        <v>64</v>
      </c>
      <c r="B37" s="24" t="s">
        <v>24</v>
      </c>
      <c r="C37" s="25" t="s">
        <v>65</v>
      </c>
      <c r="D37" s="71">
        <v>14800</v>
      </c>
      <c r="E37" s="19" t="s">
        <v>26</v>
      </c>
      <c r="F37" s="19" t="s">
        <v>26</v>
      </c>
      <c r="G37" s="8"/>
    </row>
    <row r="38" spans="1:7" ht="32.450000000000003" customHeight="1" x14ac:dyDescent="0.25">
      <c r="A38" s="23" t="s">
        <v>66</v>
      </c>
      <c r="B38" s="24" t="s">
        <v>24</v>
      </c>
      <c r="C38" s="25" t="s">
        <v>67</v>
      </c>
      <c r="D38" s="71">
        <v>14800</v>
      </c>
      <c r="E38" s="19" t="s">
        <v>26</v>
      </c>
      <c r="F38" s="19" t="s">
        <v>26</v>
      </c>
      <c r="G38" s="8"/>
    </row>
    <row r="39" spans="1:7" ht="14.45" customHeight="1" x14ac:dyDescent="0.25">
      <c r="A39" s="23" t="s">
        <v>68</v>
      </c>
      <c r="B39" s="24" t="s">
        <v>24</v>
      </c>
      <c r="C39" s="25" t="s">
        <v>69</v>
      </c>
      <c r="D39" s="71">
        <v>970300</v>
      </c>
      <c r="E39" s="19">
        <v>53764.19</v>
      </c>
      <c r="F39" s="19">
        <f t="shared" si="0"/>
        <v>5.5409862928991034</v>
      </c>
      <c r="G39" s="8"/>
    </row>
    <row r="40" spans="1:7" ht="21.6" customHeight="1" x14ac:dyDescent="0.25">
      <c r="A40" s="23" t="s">
        <v>70</v>
      </c>
      <c r="B40" s="24" t="s">
        <v>24</v>
      </c>
      <c r="C40" s="25" t="s">
        <v>71</v>
      </c>
      <c r="D40" s="71">
        <v>400000</v>
      </c>
      <c r="E40" s="19">
        <v>37764.19</v>
      </c>
      <c r="F40" s="19">
        <f t="shared" si="0"/>
        <v>9.4410475000000016</v>
      </c>
      <c r="G40" s="8"/>
    </row>
    <row r="41" spans="1:7" ht="32.450000000000003" customHeight="1" x14ac:dyDescent="0.25">
      <c r="A41" s="23" t="s">
        <v>72</v>
      </c>
      <c r="B41" s="24" t="s">
        <v>24</v>
      </c>
      <c r="C41" s="25" t="s">
        <v>73</v>
      </c>
      <c r="D41" s="71">
        <v>400000</v>
      </c>
      <c r="E41" s="19">
        <v>37764.19</v>
      </c>
      <c r="F41" s="19">
        <f t="shared" si="0"/>
        <v>9.4410475000000016</v>
      </c>
      <c r="G41" s="8"/>
    </row>
    <row r="42" spans="1:7" ht="21.6" customHeight="1" x14ac:dyDescent="0.25">
      <c r="A42" s="23" t="s">
        <v>74</v>
      </c>
      <c r="B42" s="24" t="s">
        <v>24</v>
      </c>
      <c r="C42" s="25" t="s">
        <v>75</v>
      </c>
      <c r="D42" s="71">
        <v>570300</v>
      </c>
      <c r="E42" s="19">
        <v>16000</v>
      </c>
      <c r="F42" s="19">
        <f t="shared" si="0"/>
        <v>2.8055409433631424</v>
      </c>
      <c r="G42" s="8"/>
    </row>
    <row r="43" spans="1:7" ht="43.15" customHeight="1" x14ac:dyDescent="0.25">
      <c r="A43" s="23" t="s">
        <v>76</v>
      </c>
      <c r="B43" s="24" t="s">
        <v>24</v>
      </c>
      <c r="C43" s="25" t="s">
        <v>77</v>
      </c>
      <c r="D43" s="71">
        <v>150000</v>
      </c>
      <c r="E43" s="19">
        <v>12500</v>
      </c>
      <c r="F43" s="19">
        <f t="shared" si="0"/>
        <v>8.3333333333333321</v>
      </c>
      <c r="G43" s="8"/>
    </row>
    <row r="44" spans="1:7" ht="118.9" customHeight="1" x14ac:dyDescent="0.25">
      <c r="A44" s="23" t="s">
        <v>78</v>
      </c>
      <c r="B44" s="24" t="s">
        <v>24</v>
      </c>
      <c r="C44" s="25" t="s">
        <v>79</v>
      </c>
      <c r="D44" s="71">
        <v>150000</v>
      </c>
      <c r="E44" s="19">
        <v>12500</v>
      </c>
      <c r="F44" s="19">
        <f t="shared" si="0"/>
        <v>8.3333333333333321</v>
      </c>
      <c r="G44" s="8"/>
    </row>
    <row r="45" spans="1:7" ht="32.450000000000003" customHeight="1" x14ac:dyDescent="0.25">
      <c r="A45" s="23" t="s">
        <v>80</v>
      </c>
      <c r="B45" s="24" t="s">
        <v>24</v>
      </c>
      <c r="C45" s="25" t="s">
        <v>81</v>
      </c>
      <c r="D45" s="71">
        <v>420300</v>
      </c>
      <c r="E45" s="19">
        <v>3500</v>
      </c>
      <c r="F45" s="19">
        <f t="shared" si="0"/>
        <v>0.83273852010468719</v>
      </c>
      <c r="G45" s="8"/>
    </row>
    <row r="46" spans="1:7" ht="21.6" customHeight="1" x14ac:dyDescent="0.25">
      <c r="A46" s="23" t="s">
        <v>82</v>
      </c>
      <c r="B46" s="24" t="s">
        <v>24</v>
      </c>
      <c r="C46" s="25" t="s">
        <v>83</v>
      </c>
      <c r="D46" s="71">
        <v>774100</v>
      </c>
      <c r="E46" s="19">
        <v>42930.47</v>
      </c>
      <c r="F46" s="19">
        <f t="shared" si="0"/>
        <v>5.54585583257977</v>
      </c>
      <c r="G46" s="8"/>
    </row>
    <row r="47" spans="1:7" ht="21.6" customHeight="1" x14ac:dyDescent="0.25">
      <c r="A47" s="23" t="s">
        <v>84</v>
      </c>
      <c r="B47" s="24" t="s">
        <v>24</v>
      </c>
      <c r="C47" s="25" t="s">
        <v>85</v>
      </c>
      <c r="D47" s="71">
        <v>111000</v>
      </c>
      <c r="E47" s="19" t="s">
        <v>26</v>
      </c>
      <c r="F47" s="19" t="s">
        <v>26</v>
      </c>
      <c r="G47" s="8"/>
    </row>
    <row r="48" spans="1:7" ht="21.6" customHeight="1" x14ac:dyDescent="0.25">
      <c r="A48" s="23" t="s">
        <v>86</v>
      </c>
      <c r="B48" s="24" t="s">
        <v>24</v>
      </c>
      <c r="C48" s="25" t="s">
        <v>87</v>
      </c>
      <c r="D48" s="71">
        <v>111000</v>
      </c>
      <c r="E48" s="19" t="s">
        <v>26</v>
      </c>
      <c r="F48" s="19" t="s">
        <v>26</v>
      </c>
      <c r="G48" s="8"/>
    </row>
    <row r="49" spans="1:7" ht="64.900000000000006" customHeight="1" x14ac:dyDescent="0.25">
      <c r="A49" s="23" t="s">
        <v>88</v>
      </c>
      <c r="B49" s="24" t="s">
        <v>24</v>
      </c>
      <c r="C49" s="25" t="s">
        <v>89</v>
      </c>
      <c r="D49" s="71">
        <v>663100</v>
      </c>
      <c r="E49" s="19">
        <v>42930.47</v>
      </c>
      <c r="F49" s="19">
        <f t="shared" si="0"/>
        <v>6.4742075101794594</v>
      </c>
      <c r="G49" s="8"/>
    </row>
    <row r="50" spans="1:7" ht="43.15" customHeight="1" x14ac:dyDescent="0.25">
      <c r="A50" s="23" t="s">
        <v>90</v>
      </c>
      <c r="B50" s="24" t="s">
        <v>24</v>
      </c>
      <c r="C50" s="25" t="s">
        <v>91</v>
      </c>
      <c r="D50" s="71">
        <v>429400</v>
      </c>
      <c r="E50" s="19">
        <v>39930.47</v>
      </c>
      <c r="F50" s="19">
        <f t="shared" si="0"/>
        <v>9.2991313460642768</v>
      </c>
      <c r="G50" s="8"/>
    </row>
    <row r="51" spans="1:7" ht="64.900000000000006" customHeight="1" x14ac:dyDescent="0.25">
      <c r="A51" s="23" t="s">
        <v>92</v>
      </c>
      <c r="B51" s="24" t="s">
        <v>24</v>
      </c>
      <c r="C51" s="25" t="s">
        <v>93</v>
      </c>
      <c r="D51" s="71">
        <v>195100</v>
      </c>
      <c r="E51" s="19">
        <v>17234.77</v>
      </c>
      <c r="F51" s="19">
        <f t="shared" si="0"/>
        <v>8.8338134290107639</v>
      </c>
      <c r="G51" s="8"/>
    </row>
    <row r="52" spans="1:7" ht="54" customHeight="1" x14ac:dyDescent="0.25">
      <c r="A52" s="23" t="s">
        <v>94</v>
      </c>
      <c r="B52" s="24" t="s">
        <v>24</v>
      </c>
      <c r="C52" s="25" t="s">
        <v>95</v>
      </c>
      <c r="D52" s="71">
        <v>234300</v>
      </c>
      <c r="E52" s="19">
        <v>22695.7</v>
      </c>
      <c r="F52" s="19">
        <f t="shared" si="0"/>
        <v>9.686598378147675</v>
      </c>
      <c r="G52" s="8"/>
    </row>
    <row r="53" spans="1:7" ht="54" customHeight="1" x14ac:dyDescent="0.25">
      <c r="A53" s="23" t="s">
        <v>96</v>
      </c>
      <c r="B53" s="24" t="s">
        <v>24</v>
      </c>
      <c r="C53" s="25" t="s">
        <v>97</v>
      </c>
      <c r="D53" s="71">
        <v>233700</v>
      </c>
      <c r="E53" s="19">
        <v>3000</v>
      </c>
      <c r="F53" s="19">
        <f t="shared" si="0"/>
        <v>1.2836970474967908</v>
      </c>
      <c r="G53" s="8"/>
    </row>
    <row r="54" spans="1:7" ht="43.15" customHeight="1" x14ac:dyDescent="0.25">
      <c r="A54" s="23" t="s">
        <v>98</v>
      </c>
      <c r="B54" s="24" t="s">
        <v>24</v>
      </c>
      <c r="C54" s="25" t="s">
        <v>99</v>
      </c>
      <c r="D54" s="71">
        <v>233700</v>
      </c>
      <c r="E54" s="19">
        <v>3000</v>
      </c>
      <c r="F54" s="19">
        <f t="shared" si="0"/>
        <v>1.2836970474967908</v>
      </c>
      <c r="G54" s="8"/>
    </row>
    <row r="55" spans="1:7" ht="14.45" customHeight="1" x14ac:dyDescent="0.25">
      <c r="A55" s="23" t="s">
        <v>100</v>
      </c>
      <c r="B55" s="24" t="s">
        <v>24</v>
      </c>
      <c r="C55" s="25" t="s">
        <v>101</v>
      </c>
      <c r="D55" s="71">
        <v>160000</v>
      </c>
      <c r="E55" s="19">
        <v>40034.6</v>
      </c>
      <c r="F55" s="19">
        <f t="shared" si="0"/>
        <v>25.021624999999997</v>
      </c>
      <c r="G55" s="8"/>
    </row>
    <row r="56" spans="1:7" ht="14.45" customHeight="1" x14ac:dyDescent="0.25">
      <c r="A56" s="23" t="s">
        <v>102</v>
      </c>
      <c r="B56" s="24" t="s">
        <v>24</v>
      </c>
      <c r="C56" s="25" t="s">
        <v>103</v>
      </c>
      <c r="D56" s="71">
        <v>160000</v>
      </c>
      <c r="E56" s="19">
        <v>40034.6</v>
      </c>
      <c r="F56" s="19">
        <f t="shared" si="0"/>
        <v>25.021624999999997</v>
      </c>
      <c r="G56" s="8"/>
    </row>
    <row r="57" spans="1:7" ht="21.6" customHeight="1" x14ac:dyDescent="0.25">
      <c r="A57" s="23" t="s">
        <v>104</v>
      </c>
      <c r="B57" s="24" t="s">
        <v>24</v>
      </c>
      <c r="C57" s="25" t="s">
        <v>105</v>
      </c>
      <c r="D57" s="71">
        <v>10000</v>
      </c>
      <c r="E57" s="19">
        <v>3429.01</v>
      </c>
      <c r="F57" s="19">
        <f t="shared" si="0"/>
        <v>34.290100000000002</v>
      </c>
      <c r="G57" s="8"/>
    </row>
    <row r="58" spans="1:7" ht="14.45" customHeight="1" x14ac:dyDescent="0.25">
      <c r="A58" s="23" t="s">
        <v>106</v>
      </c>
      <c r="B58" s="24" t="s">
        <v>24</v>
      </c>
      <c r="C58" s="25" t="s">
        <v>107</v>
      </c>
      <c r="D58" s="71">
        <v>40000</v>
      </c>
      <c r="E58" s="19">
        <v>30716.93</v>
      </c>
      <c r="F58" s="19">
        <f t="shared" si="0"/>
        <v>76.792325000000005</v>
      </c>
      <c r="G58" s="8"/>
    </row>
    <row r="59" spans="1:7" ht="14.45" customHeight="1" x14ac:dyDescent="0.25">
      <c r="A59" s="23" t="s">
        <v>108</v>
      </c>
      <c r="B59" s="24" t="s">
        <v>24</v>
      </c>
      <c r="C59" s="25" t="s">
        <v>109</v>
      </c>
      <c r="D59" s="71">
        <v>110000</v>
      </c>
      <c r="E59" s="19">
        <v>5888.66</v>
      </c>
      <c r="F59" s="19">
        <f t="shared" si="0"/>
        <v>5.3533272727272729</v>
      </c>
      <c r="G59" s="8"/>
    </row>
    <row r="60" spans="1:7" ht="14.45" customHeight="1" x14ac:dyDescent="0.25">
      <c r="A60" s="23" t="s">
        <v>110</v>
      </c>
      <c r="B60" s="24" t="s">
        <v>24</v>
      </c>
      <c r="C60" s="25" t="s">
        <v>111</v>
      </c>
      <c r="D60" s="71">
        <v>258400</v>
      </c>
      <c r="E60" s="19">
        <v>4605.5600000000004</v>
      </c>
      <c r="F60" s="19">
        <f t="shared" si="0"/>
        <v>1.78233746130031</v>
      </c>
      <c r="G60" s="8"/>
    </row>
    <row r="61" spans="1:7" ht="21.6" customHeight="1" x14ac:dyDescent="0.25">
      <c r="A61" s="23" t="s">
        <v>112</v>
      </c>
      <c r="B61" s="24" t="s">
        <v>24</v>
      </c>
      <c r="C61" s="25" t="s">
        <v>113</v>
      </c>
      <c r="D61" s="71">
        <v>19500</v>
      </c>
      <c r="E61" s="19">
        <v>250</v>
      </c>
      <c r="F61" s="19">
        <f t="shared" si="0"/>
        <v>1.2820512820512819</v>
      </c>
      <c r="G61" s="8"/>
    </row>
    <row r="62" spans="1:7" ht="54" customHeight="1" x14ac:dyDescent="0.25">
      <c r="A62" s="23" t="s">
        <v>114</v>
      </c>
      <c r="B62" s="24" t="s">
        <v>24</v>
      </c>
      <c r="C62" s="25" t="s">
        <v>115</v>
      </c>
      <c r="D62" s="71">
        <v>17500</v>
      </c>
      <c r="E62" s="19">
        <v>250</v>
      </c>
      <c r="F62" s="19">
        <f t="shared" si="0"/>
        <v>1.4285714285714286</v>
      </c>
      <c r="G62" s="8"/>
    </row>
    <row r="63" spans="1:7" ht="43.15" customHeight="1" x14ac:dyDescent="0.25">
      <c r="A63" s="23" t="s">
        <v>116</v>
      </c>
      <c r="B63" s="24" t="s">
        <v>24</v>
      </c>
      <c r="C63" s="25" t="s">
        <v>117</v>
      </c>
      <c r="D63" s="71">
        <v>2000</v>
      </c>
      <c r="E63" s="19" t="s">
        <v>26</v>
      </c>
      <c r="F63" s="19" t="s">
        <v>26</v>
      </c>
      <c r="G63" s="8"/>
    </row>
    <row r="64" spans="1:7" ht="43.15" customHeight="1" x14ac:dyDescent="0.25">
      <c r="A64" s="23" t="s">
        <v>118</v>
      </c>
      <c r="B64" s="24" t="s">
        <v>24</v>
      </c>
      <c r="C64" s="25" t="s">
        <v>119</v>
      </c>
      <c r="D64" s="71">
        <v>20000</v>
      </c>
      <c r="E64" s="19" t="s">
        <v>26</v>
      </c>
      <c r="F64" s="19" t="s">
        <v>26</v>
      </c>
      <c r="G64" s="8"/>
    </row>
    <row r="65" spans="1:7" ht="43.15" customHeight="1" x14ac:dyDescent="0.25">
      <c r="A65" s="23" t="s">
        <v>120</v>
      </c>
      <c r="B65" s="24" t="s">
        <v>24</v>
      </c>
      <c r="C65" s="25" t="s">
        <v>121</v>
      </c>
      <c r="D65" s="71">
        <v>20000</v>
      </c>
      <c r="E65" s="19" t="s">
        <v>26</v>
      </c>
      <c r="F65" s="19" t="s">
        <v>26</v>
      </c>
      <c r="G65" s="8"/>
    </row>
    <row r="66" spans="1:7" ht="43.15" customHeight="1" x14ac:dyDescent="0.25">
      <c r="A66" s="23" t="s">
        <v>122</v>
      </c>
      <c r="B66" s="24" t="s">
        <v>24</v>
      </c>
      <c r="C66" s="25" t="s">
        <v>123</v>
      </c>
      <c r="D66" s="71">
        <v>3000</v>
      </c>
      <c r="E66" s="19">
        <v>955.56</v>
      </c>
      <c r="F66" s="19">
        <f t="shared" ref="F66:F92" si="1">E66/D66*100</f>
        <v>31.851999999999997</v>
      </c>
      <c r="G66" s="8"/>
    </row>
    <row r="67" spans="1:7" ht="21.6" customHeight="1" x14ac:dyDescent="0.25">
      <c r="A67" s="23" t="s">
        <v>124</v>
      </c>
      <c r="B67" s="24" t="s">
        <v>24</v>
      </c>
      <c r="C67" s="25" t="s">
        <v>125</v>
      </c>
      <c r="D67" s="71">
        <v>215900</v>
      </c>
      <c r="E67" s="19">
        <v>3400</v>
      </c>
      <c r="F67" s="19">
        <f t="shared" si="1"/>
        <v>1.5748031496062991</v>
      </c>
      <c r="G67" s="8"/>
    </row>
    <row r="68" spans="1:7" ht="32.450000000000003" customHeight="1" x14ac:dyDescent="0.25">
      <c r="A68" s="23" t="s">
        <v>126</v>
      </c>
      <c r="B68" s="24" t="s">
        <v>24</v>
      </c>
      <c r="C68" s="25" t="s">
        <v>127</v>
      </c>
      <c r="D68" s="71">
        <v>215900</v>
      </c>
      <c r="E68" s="19">
        <v>3400</v>
      </c>
      <c r="F68" s="19">
        <f t="shared" si="1"/>
        <v>1.5748031496062991</v>
      </c>
      <c r="G68" s="8"/>
    </row>
    <row r="69" spans="1:7" ht="14.45" customHeight="1" x14ac:dyDescent="0.25">
      <c r="A69" s="23" t="s">
        <v>128</v>
      </c>
      <c r="B69" s="24" t="s">
        <v>24</v>
      </c>
      <c r="C69" s="25" t="s">
        <v>129</v>
      </c>
      <c r="D69" s="71">
        <v>499700</v>
      </c>
      <c r="E69" s="19" t="s">
        <v>26</v>
      </c>
      <c r="F69" s="19" t="s">
        <v>26</v>
      </c>
      <c r="G69" s="8"/>
    </row>
    <row r="70" spans="1:7" ht="14.45" customHeight="1" x14ac:dyDescent="0.25">
      <c r="A70" s="23" t="s">
        <v>130</v>
      </c>
      <c r="B70" s="24" t="s">
        <v>24</v>
      </c>
      <c r="C70" s="25" t="s">
        <v>131</v>
      </c>
      <c r="D70" s="71">
        <v>499700</v>
      </c>
      <c r="E70" s="19" t="s">
        <v>26</v>
      </c>
      <c r="F70" s="19" t="s">
        <v>26</v>
      </c>
      <c r="G70" s="8"/>
    </row>
    <row r="71" spans="1:7" ht="14.45" customHeight="1" x14ac:dyDescent="0.25">
      <c r="A71" s="23" t="s">
        <v>132</v>
      </c>
      <c r="B71" s="24" t="s">
        <v>24</v>
      </c>
      <c r="C71" s="25" t="s">
        <v>133</v>
      </c>
      <c r="D71" s="71">
        <v>499700</v>
      </c>
      <c r="E71" s="19" t="s">
        <v>26</v>
      </c>
      <c r="F71" s="19" t="s">
        <v>26</v>
      </c>
      <c r="G71" s="8"/>
    </row>
    <row r="72" spans="1:7" ht="14.45" customHeight="1" x14ac:dyDescent="0.25">
      <c r="A72" s="23" t="s">
        <v>134</v>
      </c>
      <c r="B72" s="24" t="s">
        <v>24</v>
      </c>
      <c r="C72" s="25" t="s">
        <v>135</v>
      </c>
      <c r="D72" s="71">
        <v>88079200</v>
      </c>
      <c r="E72" s="19">
        <v>7714605.9699999997</v>
      </c>
      <c r="F72" s="19">
        <f t="shared" si="1"/>
        <v>8.7587148498169825</v>
      </c>
      <c r="G72" s="8"/>
    </row>
    <row r="73" spans="1:7" ht="21.6" customHeight="1" x14ac:dyDescent="0.25">
      <c r="A73" s="23" t="s">
        <v>136</v>
      </c>
      <c r="B73" s="24" t="s">
        <v>24</v>
      </c>
      <c r="C73" s="25" t="s">
        <v>137</v>
      </c>
      <c r="D73" s="71">
        <v>88079200</v>
      </c>
      <c r="E73" s="19">
        <v>7714606</v>
      </c>
      <c r="F73" s="19">
        <f t="shared" si="1"/>
        <v>8.7587148838772375</v>
      </c>
      <c r="G73" s="8"/>
    </row>
    <row r="74" spans="1:7" ht="14.45" customHeight="1" x14ac:dyDescent="0.25">
      <c r="A74" s="23" t="s">
        <v>138</v>
      </c>
      <c r="B74" s="24" t="s">
        <v>24</v>
      </c>
      <c r="C74" s="25" t="s">
        <v>139</v>
      </c>
      <c r="D74" s="71">
        <v>22755300</v>
      </c>
      <c r="E74" s="19">
        <v>1896300</v>
      </c>
      <c r="F74" s="19">
        <f t="shared" si="1"/>
        <v>8.3334431978484123</v>
      </c>
      <c r="G74" s="8"/>
    </row>
    <row r="75" spans="1:7" ht="14.45" customHeight="1" x14ac:dyDescent="0.25">
      <c r="A75" s="23" t="s">
        <v>140</v>
      </c>
      <c r="B75" s="24" t="s">
        <v>24</v>
      </c>
      <c r="C75" s="25" t="s">
        <v>141</v>
      </c>
      <c r="D75" s="71">
        <v>22755300</v>
      </c>
      <c r="E75" s="19">
        <v>1896300</v>
      </c>
      <c r="F75" s="19">
        <f t="shared" si="1"/>
        <v>8.3334431978484123</v>
      </c>
      <c r="G75" s="8"/>
    </row>
    <row r="76" spans="1:7" ht="21.6" customHeight="1" x14ac:dyDescent="0.25">
      <c r="A76" s="23" t="s">
        <v>142</v>
      </c>
      <c r="B76" s="24" t="s">
        <v>24</v>
      </c>
      <c r="C76" s="25" t="s">
        <v>143</v>
      </c>
      <c r="D76" s="71">
        <v>22755300</v>
      </c>
      <c r="E76" s="19">
        <v>1896300</v>
      </c>
      <c r="F76" s="19">
        <f t="shared" si="1"/>
        <v>8.3334431978484123</v>
      </c>
      <c r="G76" s="8"/>
    </row>
    <row r="77" spans="1:7" ht="21.6" customHeight="1" x14ac:dyDescent="0.25">
      <c r="A77" s="23" t="s">
        <v>144</v>
      </c>
      <c r="B77" s="24" t="s">
        <v>24</v>
      </c>
      <c r="C77" s="25" t="s">
        <v>145</v>
      </c>
      <c r="D77" s="71">
        <v>5227700</v>
      </c>
      <c r="E77" s="19">
        <v>800000</v>
      </c>
      <c r="F77" s="19">
        <f t="shared" si="1"/>
        <v>15.303096964248139</v>
      </c>
      <c r="G77" s="8"/>
    </row>
    <row r="78" spans="1:7" ht="21.6" customHeight="1" x14ac:dyDescent="0.25">
      <c r="A78" s="23" t="s">
        <v>146</v>
      </c>
      <c r="B78" s="24" t="s">
        <v>24</v>
      </c>
      <c r="C78" s="25" t="s">
        <v>147</v>
      </c>
      <c r="D78" s="71">
        <v>720000</v>
      </c>
      <c r="E78" s="19" t="s">
        <v>26</v>
      </c>
      <c r="F78" s="19" t="s">
        <v>26</v>
      </c>
      <c r="G78" s="8"/>
    </row>
    <row r="79" spans="1:7" ht="32.450000000000003" customHeight="1" x14ac:dyDescent="0.25">
      <c r="A79" s="23" t="s">
        <v>148</v>
      </c>
      <c r="B79" s="24" t="s">
        <v>24</v>
      </c>
      <c r="C79" s="25" t="s">
        <v>149</v>
      </c>
      <c r="D79" s="71">
        <v>720000</v>
      </c>
      <c r="E79" s="19" t="s">
        <v>26</v>
      </c>
      <c r="F79" s="19" t="s">
        <v>26</v>
      </c>
      <c r="G79" s="8"/>
    </row>
    <row r="80" spans="1:7" ht="14.45" customHeight="1" x14ac:dyDescent="0.25">
      <c r="A80" s="23" t="s">
        <v>150</v>
      </c>
      <c r="B80" s="24" t="s">
        <v>24</v>
      </c>
      <c r="C80" s="25" t="s">
        <v>151</v>
      </c>
      <c r="D80" s="71">
        <v>4507700</v>
      </c>
      <c r="E80" s="19">
        <v>800000</v>
      </c>
      <c r="F80" s="19">
        <f t="shared" si="1"/>
        <v>17.74740998735497</v>
      </c>
      <c r="G80" s="8"/>
    </row>
    <row r="81" spans="1:7" ht="14.45" customHeight="1" x14ac:dyDescent="0.25">
      <c r="A81" s="23" t="s">
        <v>152</v>
      </c>
      <c r="B81" s="24" t="s">
        <v>24</v>
      </c>
      <c r="C81" s="25" t="s">
        <v>153</v>
      </c>
      <c r="D81" s="71">
        <v>4507700</v>
      </c>
      <c r="E81" s="19">
        <v>800000</v>
      </c>
      <c r="F81" s="19">
        <f t="shared" si="1"/>
        <v>17.74740998735497</v>
      </c>
      <c r="G81" s="8"/>
    </row>
    <row r="82" spans="1:7" ht="14.45" customHeight="1" x14ac:dyDescent="0.25">
      <c r="A82" s="23" t="s">
        <v>154</v>
      </c>
      <c r="B82" s="24" t="s">
        <v>24</v>
      </c>
      <c r="C82" s="25" t="s">
        <v>155</v>
      </c>
      <c r="D82" s="71">
        <v>59423600</v>
      </c>
      <c r="E82" s="19">
        <v>5018306</v>
      </c>
      <c r="F82" s="19">
        <f t="shared" si="1"/>
        <v>8.4449713581809256</v>
      </c>
      <c r="G82" s="8"/>
    </row>
    <row r="83" spans="1:7" ht="21.6" customHeight="1" x14ac:dyDescent="0.25">
      <c r="A83" s="23" t="s">
        <v>156</v>
      </c>
      <c r="B83" s="24" t="s">
        <v>24</v>
      </c>
      <c r="C83" s="25" t="s">
        <v>157</v>
      </c>
      <c r="D83" s="71">
        <v>53944100</v>
      </c>
      <c r="E83" s="19">
        <v>4273475</v>
      </c>
      <c r="F83" s="19">
        <f t="shared" si="1"/>
        <v>7.9220433745303005</v>
      </c>
      <c r="G83" s="8"/>
    </row>
    <row r="84" spans="1:7" ht="21.6" customHeight="1" x14ac:dyDescent="0.25">
      <c r="A84" s="23" t="s">
        <v>158</v>
      </c>
      <c r="B84" s="24" t="s">
        <v>24</v>
      </c>
      <c r="C84" s="25" t="s">
        <v>159</v>
      </c>
      <c r="D84" s="71">
        <v>53944100</v>
      </c>
      <c r="E84" s="19">
        <v>4273475</v>
      </c>
      <c r="F84" s="19">
        <f t="shared" si="1"/>
        <v>7.9220433745303005</v>
      </c>
      <c r="G84" s="8"/>
    </row>
    <row r="85" spans="1:7" ht="32.450000000000003" customHeight="1" x14ac:dyDescent="0.25">
      <c r="A85" s="23" t="s">
        <v>160</v>
      </c>
      <c r="B85" s="24" t="s">
        <v>24</v>
      </c>
      <c r="C85" s="25" t="s">
        <v>161</v>
      </c>
      <c r="D85" s="71">
        <v>3695400</v>
      </c>
      <c r="E85" s="19">
        <v>580231</v>
      </c>
      <c r="F85" s="19">
        <f t="shared" si="1"/>
        <v>15.701439627645181</v>
      </c>
      <c r="G85" s="8"/>
    </row>
    <row r="86" spans="1:7" ht="32.450000000000003" customHeight="1" x14ac:dyDescent="0.25">
      <c r="A86" s="23" t="s">
        <v>162</v>
      </c>
      <c r="B86" s="24" t="s">
        <v>24</v>
      </c>
      <c r="C86" s="25" t="s">
        <v>163</v>
      </c>
      <c r="D86" s="71">
        <v>3695400</v>
      </c>
      <c r="E86" s="19">
        <v>580231</v>
      </c>
      <c r="F86" s="19">
        <f t="shared" si="1"/>
        <v>15.701439627645181</v>
      </c>
      <c r="G86" s="8"/>
    </row>
    <row r="87" spans="1:7" ht="43.15" customHeight="1" x14ac:dyDescent="0.25">
      <c r="A87" s="23" t="s">
        <v>164</v>
      </c>
      <c r="B87" s="24" t="s">
        <v>24</v>
      </c>
      <c r="C87" s="25" t="s">
        <v>165</v>
      </c>
      <c r="D87" s="71">
        <v>1101700</v>
      </c>
      <c r="E87" s="19" t="s">
        <v>26</v>
      </c>
      <c r="F87" s="19" t="s">
        <v>26</v>
      </c>
      <c r="G87" s="8"/>
    </row>
    <row r="88" spans="1:7" ht="43.15" customHeight="1" x14ac:dyDescent="0.25">
      <c r="A88" s="23" t="s">
        <v>166</v>
      </c>
      <c r="B88" s="24" t="s">
        <v>24</v>
      </c>
      <c r="C88" s="25" t="s">
        <v>167</v>
      </c>
      <c r="D88" s="71">
        <v>1101700</v>
      </c>
      <c r="E88" s="19" t="s">
        <v>26</v>
      </c>
      <c r="F88" s="19" t="s">
        <v>26</v>
      </c>
      <c r="G88" s="8"/>
    </row>
    <row r="89" spans="1:7" ht="43.15" customHeight="1" x14ac:dyDescent="0.25">
      <c r="A89" s="23" t="s">
        <v>168</v>
      </c>
      <c r="B89" s="24" t="s">
        <v>24</v>
      </c>
      <c r="C89" s="25" t="s">
        <v>169</v>
      </c>
      <c r="D89" s="71">
        <v>24100</v>
      </c>
      <c r="E89" s="19" t="s">
        <v>26</v>
      </c>
      <c r="F89" s="19" t="s">
        <v>26</v>
      </c>
      <c r="G89" s="8"/>
    </row>
    <row r="90" spans="1:7" ht="43.15" customHeight="1" x14ac:dyDescent="0.25">
      <c r="A90" s="23" t="s">
        <v>170</v>
      </c>
      <c r="B90" s="24" t="s">
        <v>24</v>
      </c>
      <c r="C90" s="25" t="s">
        <v>171</v>
      </c>
      <c r="D90" s="71">
        <v>24100</v>
      </c>
      <c r="E90" s="19" t="s">
        <v>26</v>
      </c>
      <c r="F90" s="19" t="s">
        <v>26</v>
      </c>
      <c r="G90" s="8"/>
    </row>
    <row r="91" spans="1:7" ht="21.6" customHeight="1" x14ac:dyDescent="0.25">
      <c r="A91" s="23" t="s">
        <v>172</v>
      </c>
      <c r="B91" s="24" t="s">
        <v>24</v>
      </c>
      <c r="C91" s="25" t="s">
        <v>173</v>
      </c>
      <c r="D91" s="71">
        <v>658300</v>
      </c>
      <c r="E91" s="19">
        <v>164600</v>
      </c>
      <c r="F91" s="19">
        <f t="shared" si="1"/>
        <v>25.003797660641048</v>
      </c>
      <c r="G91" s="8"/>
    </row>
    <row r="92" spans="1:7" ht="21.6" customHeight="1" x14ac:dyDescent="0.25">
      <c r="A92" s="23" t="s">
        <v>174</v>
      </c>
      <c r="B92" s="24" t="s">
        <v>24</v>
      </c>
      <c r="C92" s="25" t="s">
        <v>175</v>
      </c>
      <c r="D92" s="71">
        <v>658300</v>
      </c>
      <c r="E92" s="19">
        <v>164600</v>
      </c>
      <c r="F92" s="19">
        <f t="shared" si="1"/>
        <v>25.003797660641048</v>
      </c>
      <c r="G92" s="8"/>
    </row>
    <row r="93" spans="1:7" ht="14.45" customHeight="1" x14ac:dyDescent="0.25">
      <c r="A93" s="23" t="s">
        <v>176</v>
      </c>
      <c r="B93" s="24" t="s">
        <v>24</v>
      </c>
      <c r="C93" s="25" t="s">
        <v>177</v>
      </c>
      <c r="D93" s="71">
        <v>672600</v>
      </c>
      <c r="E93" s="19" t="s">
        <v>26</v>
      </c>
      <c r="F93" s="19" t="s">
        <v>26</v>
      </c>
      <c r="G93" s="8"/>
    </row>
    <row r="94" spans="1:7" ht="43.15" customHeight="1" x14ac:dyDescent="0.25">
      <c r="A94" s="23" t="s">
        <v>178</v>
      </c>
      <c r="B94" s="24" t="s">
        <v>24</v>
      </c>
      <c r="C94" s="25" t="s">
        <v>179</v>
      </c>
      <c r="D94" s="71">
        <v>672600</v>
      </c>
      <c r="E94" s="19" t="s">
        <v>26</v>
      </c>
      <c r="F94" s="19" t="s">
        <v>26</v>
      </c>
      <c r="G94" s="8"/>
    </row>
    <row r="95" spans="1:7" ht="43.15" customHeight="1" x14ac:dyDescent="0.25">
      <c r="A95" s="23" t="s">
        <v>180</v>
      </c>
      <c r="B95" s="24" t="s">
        <v>24</v>
      </c>
      <c r="C95" s="25" t="s">
        <v>181</v>
      </c>
      <c r="D95" s="71">
        <v>672600</v>
      </c>
      <c r="E95" s="19" t="s">
        <v>26</v>
      </c>
      <c r="F95" s="19" t="s">
        <v>26</v>
      </c>
      <c r="G95" s="8"/>
    </row>
    <row r="96" spans="1:7" ht="32.450000000000003" customHeight="1" x14ac:dyDescent="0.25">
      <c r="A96" s="23" t="s">
        <v>182</v>
      </c>
      <c r="B96" s="24" t="s">
        <v>24</v>
      </c>
      <c r="C96" s="25" t="s">
        <v>183</v>
      </c>
      <c r="D96" s="71" t="s">
        <v>26</v>
      </c>
      <c r="E96" s="19">
        <v>-0.03</v>
      </c>
      <c r="F96" s="71" t="s">
        <v>26</v>
      </c>
      <c r="G96" s="8"/>
    </row>
    <row r="97" spans="1:7" ht="32.450000000000003" customHeight="1" x14ac:dyDescent="0.25">
      <c r="A97" s="23" t="s">
        <v>184</v>
      </c>
      <c r="B97" s="24" t="s">
        <v>24</v>
      </c>
      <c r="C97" s="25" t="s">
        <v>185</v>
      </c>
      <c r="D97" s="71" t="s">
        <v>26</v>
      </c>
      <c r="E97" s="19">
        <v>-0.03</v>
      </c>
      <c r="F97" s="71" t="s">
        <v>26</v>
      </c>
      <c r="G97" s="8"/>
    </row>
    <row r="98" spans="1:7" ht="32.450000000000003" customHeight="1" thickBot="1" x14ac:dyDescent="0.3">
      <c r="A98" s="23" t="s">
        <v>186</v>
      </c>
      <c r="B98" s="24" t="s">
        <v>24</v>
      </c>
      <c r="C98" s="25" t="s">
        <v>187</v>
      </c>
      <c r="D98" s="71" t="s">
        <v>26</v>
      </c>
      <c r="E98" s="19">
        <v>-0.03</v>
      </c>
      <c r="F98" s="71" t="s">
        <v>26</v>
      </c>
      <c r="G98" s="8"/>
    </row>
    <row r="99" spans="1:7" ht="13.15" customHeight="1" x14ac:dyDescent="0.25">
      <c r="A99" s="9"/>
      <c r="B99" s="26"/>
      <c r="C99" s="26"/>
      <c r="D99" s="73"/>
      <c r="E99" s="27"/>
      <c r="F99" s="27"/>
      <c r="G99" s="3"/>
    </row>
    <row r="100" spans="1:7" hidden="1" x14ac:dyDescent="0.25">
      <c r="A100" s="9"/>
      <c r="B100" s="9"/>
      <c r="C100" s="9"/>
      <c r="D100" s="74"/>
      <c r="E100" s="28"/>
      <c r="F100" s="28"/>
      <c r="G100" s="3" t="s">
        <v>188</v>
      </c>
    </row>
  </sheetData>
  <mergeCells count="9">
    <mergeCell ref="E13:E14"/>
    <mergeCell ref="F13:F14"/>
    <mergeCell ref="B1:C2"/>
    <mergeCell ref="D13:D14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2"/>
  <sheetViews>
    <sheetView zoomScaleNormal="100" workbookViewId="0">
      <selection activeCell="F200" sqref="F200"/>
    </sheetView>
  </sheetViews>
  <sheetFormatPr defaultColWidth="8.85546875" defaultRowHeight="15" x14ac:dyDescent="0.25"/>
  <cols>
    <col min="1" max="1" width="49.28515625" style="1" customWidth="1"/>
    <col min="2" max="2" width="4.7109375" style="1" customWidth="1"/>
    <col min="3" max="3" width="30.5703125" style="1" customWidth="1"/>
    <col min="4" max="4" width="12.28515625" style="1" customWidth="1"/>
    <col min="5" max="6" width="14.28515625" style="1" customWidth="1"/>
    <col min="7" max="7" width="9.42578125" style="1" customWidth="1"/>
    <col min="8" max="16384" width="8.85546875" style="1"/>
  </cols>
  <sheetData>
    <row r="1" spans="1:7" ht="7.5" customHeight="1" x14ac:dyDescent="0.25">
      <c r="A1" s="29"/>
      <c r="B1" s="30"/>
      <c r="C1" s="31"/>
      <c r="D1" s="31"/>
      <c r="E1" s="3"/>
      <c r="F1" s="3"/>
      <c r="G1" s="3"/>
    </row>
    <row r="2" spans="1:7" ht="14.1" customHeight="1" x14ac:dyDescent="0.25">
      <c r="A2" s="2" t="s">
        <v>189</v>
      </c>
      <c r="B2" s="2"/>
      <c r="C2" s="2"/>
      <c r="D2" s="10"/>
      <c r="E2" s="3"/>
      <c r="F2" s="3"/>
      <c r="G2" s="3"/>
    </row>
    <row r="3" spans="1:7" ht="12.95" customHeight="1" x14ac:dyDescent="0.25">
      <c r="A3" s="32"/>
      <c r="B3" s="32"/>
      <c r="C3" s="32"/>
      <c r="D3" s="33"/>
      <c r="E3" s="35"/>
      <c r="F3" s="35"/>
      <c r="G3" s="3"/>
    </row>
    <row r="4" spans="1:7" ht="11.45" customHeight="1" x14ac:dyDescent="0.25">
      <c r="A4" s="88" t="s">
        <v>14</v>
      </c>
      <c r="B4" s="88" t="s">
        <v>15</v>
      </c>
      <c r="C4" s="88" t="s">
        <v>190</v>
      </c>
      <c r="D4" s="98" t="s">
        <v>502</v>
      </c>
      <c r="E4" s="94" t="s">
        <v>504</v>
      </c>
      <c r="F4" s="96" t="s">
        <v>503</v>
      </c>
      <c r="G4" s="5"/>
    </row>
    <row r="5" spans="1:7" ht="140.65" customHeight="1" x14ac:dyDescent="0.25">
      <c r="A5" s="89"/>
      <c r="B5" s="89"/>
      <c r="C5" s="89"/>
      <c r="D5" s="99"/>
      <c r="E5" s="95"/>
      <c r="F5" s="97"/>
      <c r="G5" s="5"/>
    </row>
    <row r="6" spans="1:7" ht="11.45" customHeight="1" thickBot="1" x14ac:dyDescent="0.3">
      <c r="A6" s="14" t="s">
        <v>17</v>
      </c>
      <c r="B6" s="14" t="s">
        <v>18</v>
      </c>
      <c r="C6" s="14" t="s">
        <v>19</v>
      </c>
      <c r="D6" s="15" t="s">
        <v>20</v>
      </c>
      <c r="E6" s="78" t="s">
        <v>21</v>
      </c>
      <c r="F6" s="79" t="s">
        <v>22</v>
      </c>
      <c r="G6" s="5"/>
    </row>
    <row r="7" spans="1:7" ht="30" customHeight="1" x14ac:dyDescent="0.25">
      <c r="A7" s="36" t="s">
        <v>191</v>
      </c>
      <c r="B7" s="17" t="s">
        <v>192</v>
      </c>
      <c r="C7" s="37" t="s">
        <v>25</v>
      </c>
      <c r="D7" s="38">
        <v>109912600</v>
      </c>
      <c r="E7" s="38">
        <v>7828783.3099999996</v>
      </c>
      <c r="F7" s="19">
        <f>E7/D7*100</f>
        <v>7.122735073139931</v>
      </c>
      <c r="G7" s="8"/>
    </row>
    <row r="8" spans="1:7" ht="14.25" customHeight="1" x14ac:dyDescent="0.25">
      <c r="A8" s="20" t="s">
        <v>27</v>
      </c>
      <c r="B8" s="39"/>
      <c r="C8" s="25"/>
      <c r="D8" s="25"/>
      <c r="E8" s="25"/>
      <c r="F8" s="19"/>
      <c r="G8" s="8"/>
    </row>
    <row r="9" spans="1:7" ht="14.45" customHeight="1" x14ac:dyDescent="0.25">
      <c r="A9" s="40" t="s">
        <v>193</v>
      </c>
      <c r="B9" s="41" t="s">
        <v>194</v>
      </c>
      <c r="C9" s="42" t="s">
        <v>195</v>
      </c>
      <c r="D9" s="38">
        <v>22093600</v>
      </c>
      <c r="E9" s="38">
        <v>1407764.44</v>
      </c>
      <c r="F9" s="19">
        <f t="shared" ref="F9:F24" si="0">E9/D9*100</f>
        <v>6.3718200745917368</v>
      </c>
      <c r="G9" s="8"/>
    </row>
    <row r="10" spans="1:7" ht="21.6" customHeight="1" x14ac:dyDescent="0.25">
      <c r="A10" s="40" t="s">
        <v>196</v>
      </c>
      <c r="B10" s="41" t="s">
        <v>194</v>
      </c>
      <c r="C10" s="42" t="s">
        <v>197</v>
      </c>
      <c r="D10" s="38">
        <v>1203000</v>
      </c>
      <c r="E10" s="38">
        <v>65433.09</v>
      </c>
      <c r="F10" s="19">
        <f t="shared" si="0"/>
        <v>5.4391596009975061</v>
      </c>
      <c r="G10" s="8"/>
    </row>
    <row r="11" spans="1:7" ht="43.15" customHeight="1" x14ac:dyDescent="0.25">
      <c r="A11" s="40" t="s">
        <v>198</v>
      </c>
      <c r="B11" s="41" t="s">
        <v>194</v>
      </c>
      <c r="C11" s="42" t="s">
        <v>199</v>
      </c>
      <c r="D11" s="38">
        <v>1203000</v>
      </c>
      <c r="E11" s="38">
        <v>65433.09</v>
      </c>
      <c r="F11" s="19">
        <f t="shared" si="0"/>
        <v>5.4391596009975061</v>
      </c>
      <c r="G11" s="8"/>
    </row>
    <row r="12" spans="1:7" ht="21.6" customHeight="1" x14ac:dyDescent="0.25">
      <c r="A12" s="40" t="s">
        <v>200</v>
      </c>
      <c r="B12" s="41" t="s">
        <v>194</v>
      </c>
      <c r="C12" s="42" t="s">
        <v>201</v>
      </c>
      <c r="D12" s="38">
        <v>1203000</v>
      </c>
      <c r="E12" s="38">
        <v>65433.09</v>
      </c>
      <c r="F12" s="19">
        <f t="shared" si="0"/>
        <v>5.4391596009975061</v>
      </c>
      <c r="G12" s="8"/>
    </row>
    <row r="13" spans="1:7" ht="14.45" customHeight="1" x14ac:dyDescent="0.25">
      <c r="A13" s="40" t="s">
        <v>202</v>
      </c>
      <c r="B13" s="41" t="s">
        <v>194</v>
      </c>
      <c r="C13" s="42" t="s">
        <v>203</v>
      </c>
      <c r="D13" s="38">
        <v>924000</v>
      </c>
      <c r="E13" s="38">
        <v>41116.5</v>
      </c>
      <c r="F13" s="19">
        <f t="shared" si="0"/>
        <v>4.4498376623376616</v>
      </c>
      <c r="G13" s="8"/>
    </row>
    <row r="14" spans="1:7" ht="32.450000000000003" customHeight="1" x14ac:dyDescent="0.25">
      <c r="A14" s="40" t="s">
        <v>204</v>
      </c>
      <c r="B14" s="41" t="s">
        <v>194</v>
      </c>
      <c r="C14" s="42" t="s">
        <v>205</v>
      </c>
      <c r="D14" s="38">
        <v>279000</v>
      </c>
      <c r="E14" s="38">
        <v>24316.59</v>
      </c>
      <c r="F14" s="19">
        <f t="shared" si="0"/>
        <v>8.7156236559139781</v>
      </c>
      <c r="G14" s="8"/>
    </row>
    <row r="15" spans="1:7" ht="32.450000000000003" customHeight="1" x14ac:dyDescent="0.25">
      <c r="A15" s="40" t="s">
        <v>206</v>
      </c>
      <c r="B15" s="41" t="s">
        <v>194</v>
      </c>
      <c r="C15" s="42" t="s">
        <v>207</v>
      </c>
      <c r="D15" s="38">
        <v>10908500</v>
      </c>
      <c r="E15" s="38">
        <v>671661</v>
      </c>
      <c r="F15" s="19">
        <f t="shared" si="0"/>
        <v>6.1572260164092221</v>
      </c>
      <c r="G15" s="8"/>
    </row>
    <row r="16" spans="1:7" ht="43.15" customHeight="1" x14ac:dyDescent="0.25">
      <c r="A16" s="40" t="s">
        <v>198</v>
      </c>
      <c r="B16" s="41" t="s">
        <v>194</v>
      </c>
      <c r="C16" s="42" t="s">
        <v>208</v>
      </c>
      <c r="D16" s="38">
        <v>9511100</v>
      </c>
      <c r="E16" s="38">
        <v>648075.28</v>
      </c>
      <c r="F16" s="19">
        <f t="shared" si="0"/>
        <v>6.8138835676209899</v>
      </c>
      <c r="G16" s="8"/>
    </row>
    <row r="17" spans="1:7" ht="21.6" customHeight="1" x14ac:dyDescent="0.25">
      <c r="A17" s="40" t="s">
        <v>200</v>
      </c>
      <c r="B17" s="41" t="s">
        <v>194</v>
      </c>
      <c r="C17" s="42" t="s">
        <v>209</v>
      </c>
      <c r="D17" s="38">
        <v>9511100</v>
      </c>
      <c r="E17" s="38">
        <v>648075.28</v>
      </c>
      <c r="F17" s="19">
        <f t="shared" si="0"/>
        <v>6.8138835676209899</v>
      </c>
      <c r="G17" s="8"/>
    </row>
    <row r="18" spans="1:7" ht="14.45" customHeight="1" x14ac:dyDescent="0.25">
      <c r="A18" s="40" t="s">
        <v>202</v>
      </c>
      <c r="B18" s="41" t="s">
        <v>194</v>
      </c>
      <c r="C18" s="42" t="s">
        <v>210</v>
      </c>
      <c r="D18" s="38">
        <v>7018700</v>
      </c>
      <c r="E18" s="38">
        <v>397229.29</v>
      </c>
      <c r="F18" s="19">
        <f t="shared" si="0"/>
        <v>5.6595849658768715</v>
      </c>
      <c r="G18" s="8"/>
    </row>
    <row r="19" spans="1:7" ht="21.6" customHeight="1" x14ac:dyDescent="0.25">
      <c r="A19" s="40" t="s">
        <v>211</v>
      </c>
      <c r="B19" s="41" t="s">
        <v>194</v>
      </c>
      <c r="C19" s="42" t="s">
        <v>212</v>
      </c>
      <c r="D19" s="38">
        <v>170100</v>
      </c>
      <c r="E19" s="38">
        <v>5750</v>
      </c>
      <c r="F19" s="19">
        <f t="shared" si="0"/>
        <v>3.380364491475603</v>
      </c>
      <c r="G19" s="8"/>
    </row>
    <row r="20" spans="1:7" ht="32.450000000000003" customHeight="1" x14ac:dyDescent="0.25">
      <c r="A20" s="40" t="s">
        <v>213</v>
      </c>
      <c r="B20" s="41" t="s">
        <v>194</v>
      </c>
      <c r="C20" s="42" t="s">
        <v>214</v>
      </c>
      <c r="D20" s="38">
        <v>102400</v>
      </c>
      <c r="E20" s="38">
        <v>8530.44</v>
      </c>
      <c r="F20" s="19">
        <f t="shared" si="0"/>
        <v>8.3305078125000005</v>
      </c>
      <c r="G20" s="8"/>
    </row>
    <row r="21" spans="1:7" ht="32.450000000000003" customHeight="1" x14ac:dyDescent="0.25">
      <c r="A21" s="40" t="s">
        <v>204</v>
      </c>
      <c r="B21" s="41" t="s">
        <v>194</v>
      </c>
      <c r="C21" s="42" t="s">
        <v>215</v>
      </c>
      <c r="D21" s="38">
        <v>2219900</v>
      </c>
      <c r="E21" s="38">
        <v>236565.55</v>
      </c>
      <c r="F21" s="19">
        <f t="shared" si="0"/>
        <v>10.656585882246947</v>
      </c>
      <c r="G21" s="8"/>
    </row>
    <row r="22" spans="1:7" ht="21.6" customHeight="1" x14ac:dyDescent="0.25">
      <c r="A22" s="40" t="s">
        <v>216</v>
      </c>
      <c r="B22" s="41" t="s">
        <v>194</v>
      </c>
      <c r="C22" s="42" t="s">
        <v>217</v>
      </c>
      <c r="D22" s="38">
        <v>1362400</v>
      </c>
      <c r="E22" s="38">
        <v>23585.72</v>
      </c>
      <c r="F22" s="19">
        <f t="shared" si="0"/>
        <v>1.731189078097475</v>
      </c>
      <c r="G22" s="8"/>
    </row>
    <row r="23" spans="1:7" ht="21.6" customHeight="1" x14ac:dyDescent="0.25">
      <c r="A23" s="40" t="s">
        <v>218</v>
      </c>
      <c r="B23" s="41" t="s">
        <v>194</v>
      </c>
      <c r="C23" s="42" t="s">
        <v>219</v>
      </c>
      <c r="D23" s="38">
        <v>1362400</v>
      </c>
      <c r="E23" s="38">
        <v>23585.72</v>
      </c>
      <c r="F23" s="19">
        <f t="shared" si="0"/>
        <v>1.731189078097475</v>
      </c>
      <c r="G23" s="8"/>
    </row>
    <row r="24" spans="1:7" ht="14.45" customHeight="1" x14ac:dyDescent="0.25">
      <c r="A24" s="40" t="s">
        <v>220</v>
      </c>
      <c r="B24" s="41" t="s">
        <v>194</v>
      </c>
      <c r="C24" s="42" t="s">
        <v>221</v>
      </c>
      <c r="D24" s="38">
        <v>1362400</v>
      </c>
      <c r="E24" s="38">
        <v>23585.72</v>
      </c>
      <c r="F24" s="19">
        <f t="shared" si="0"/>
        <v>1.731189078097475</v>
      </c>
      <c r="G24" s="8"/>
    </row>
    <row r="25" spans="1:7" ht="14.45" customHeight="1" x14ac:dyDescent="0.25">
      <c r="A25" s="40" t="s">
        <v>222</v>
      </c>
      <c r="B25" s="41" t="s">
        <v>194</v>
      </c>
      <c r="C25" s="42" t="s">
        <v>223</v>
      </c>
      <c r="D25" s="38">
        <v>35000</v>
      </c>
      <c r="E25" s="38" t="s">
        <v>26</v>
      </c>
      <c r="F25" s="38" t="s">
        <v>26</v>
      </c>
      <c r="G25" s="8"/>
    </row>
    <row r="26" spans="1:7" ht="14.45" customHeight="1" x14ac:dyDescent="0.25">
      <c r="A26" s="40" t="s">
        <v>224</v>
      </c>
      <c r="B26" s="41" t="s">
        <v>194</v>
      </c>
      <c r="C26" s="42" t="s">
        <v>225</v>
      </c>
      <c r="D26" s="38">
        <v>35000</v>
      </c>
      <c r="E26" s="38" t="s">
        <v>26</v>
      </c>
      <c r="F26" s="38" t="s">
        <v>26</v>
      </c>
      <c r="G26" s="8"/>
    </row>
    <row r="27" spans="1:7" ht="14.45" customHeight="1" x14ac:dyDescent="0.25">
      <c r="A27" s="40" t="s">
        <v>226</v>
      </c>
      <c r="B27" s="41" t="s">
        <v>194</v>
      </c>
      <c r="C27" s="42" t="s">
        <v>227</v>
      </c>
      <c r="D27" s="38">
        <v>25000</v>
      </c>
      <c r="E27" s="38" t="s">
        <v>26</v>
      </c>
      <c r="F27" s="38" t="s">
        <v>26</v>
      </c>
      <c r="G27" s="8"/>
    </row>
    <row r="28" spans="1:7" ht="14.45" customHeight="1" x14ac:dyDescent="0.25">
      <c r="A28" s="40" t="s">
        <v>228</v>
      </c>
      <c r="B28" s="41" t="s">
        <v>194</v>
      </c>
      <c r="C28" s="42" t="s">
        <v>229</v>
      </c>
      <c r="D28" s="38">
        <v>10000</v>
      </c>
      <c r="E28" s="38" t="s">
        <v>26</v>
      </c>
      <c r="F28" s="38" t="s">
        <v>26</v>
      </c>
      <c r="G28" s="8"/>
    </row>
    <row r="29" spans="1:7" ht="14.45" customHeight="1" x14ac:dyDescent="0.25">
      <c r="A29" s="40" t="s">
        <v>230</v>
      </c>
      <c r="B29" s="41" t="s">
        <v>194</v>
      </c>
      <c r="C29" s="42" t="s">
        <v>231</v>
      </c>
      <c r="D29" s="38" t="s">
        <v>26</v>
      </c>
      <c r="E29" s="38" t="s">
        <v>26</v>
      </c>
      <c r="F29" s="38" t="s">
        <v>26</v>
      </c>
      <c r="G29" s="8"/>
    </row>
    <row r="30" spans="1:7" ht="14.45" customHeight="1" x14ac:dyDescent="0.25">
      <c r="A30" s="40" t="s">
        <v>232</v>
      </c>
      <c r="B30" s="41" t="s">
        <v>194</v>
      </c>
      <c r="C30" s="42" t="s">
        <v>233</v>
      </c>
      <c r="D30" s="38">
        <v>24100</v>
      </c>
      <c r="E30" s="38" t="s">
        <v>26</v>
      </c>
      <c r="F30" s="38" t="s">
        <v>26</v>
      </c>
      <c r="G30" s="8"/>
    </row>
    <row r="31" spans="1:7" ht="21.6" customHeight="1" x14ac:dyDescent="0.25">
      <c r="A31" s="40" t="s">
        <v>216</v>
      </c>
      <c r="B31" s="41" t="s">
        <v>194</v>
      </c>
      <c r="C31" s="42" t="s">
        <v>234</v>
      </c>
      <c r="D31" s="38">
        <v>24100</v>
      </c>
      <c r="E31" s="38" t="s">
        <v>26</v>
      </c>
      <c r="F31" s="38" t="s">
        <v>26</v>
      </c>
      <c r="G31" s="8"/>
    </row>
    <row r="32" spans="1:7" ht="21.6" customHeight="1" x14ac:dyDescent="0.25">
      <c r="A32" s="40" t="s">
        <v>218</v>
      </c>
      <c r="B32" s="41" t="s">
        <v>194</v>
      </c>
      <c r="C32" s="42" t="s">
        <v>235</v>
      </c>
      <c r="D32" s="38">
        <v>24100</v>
      </c>
      <c r="E32" s="38" t="s">
        <v>26</v>
      </c>
      <c r="F32" s="38" t="s">
        <v>26</v>
      </c>
      <c r="G32" s="8"/>
    </row>
    <row r="33" spans="1:7" ht="14.45" customHeight="1" x14ac:dyDescent="0.25">
      <c r="A33" s="40" t="s">
        <v>220</v>
      </c>
      <c r="B33" s="41" t="s">
        <v>194</v>
      </c>
      <c r="C33" s="42" t="s">
        <v>236</v>
      </c>
      <c r="D33" s="38">
        <v>24100</v>
      </c>
      <c r="E33" s="38" t="s">
        <v>26</v>
      </c>
      <c r="F33" s="38" t="s">
        <v>26</v>
      </c>
      <c r="G33" s="8"/>
    </row>
    <row r="34" spans="1:7" ht="21.6" customHeight="1" x14ac:dyDescent="0.25">
      <c r="A34" s="40" t="s">
        <v>237</v>
      </c>
      <c r="B34" s="41" t="s">
        <v>194</v>
      </c>
      <c r="C34" s="42" t="s">
        <v>238</v>
      </c>
      <c r="D34" s="38">
        <v>2331500</v>
      </c>
      <c r="E34" s="38">
        <v>117493.77</v>
      </c>
      <c r="F34" s="19">
        <f t="shared" ref="F34:F41" si="1">E34/D34*100</f>
        <v>5.0394068196440056</v>
      </c>
      <c r="G34" s="8"/>
    </row>
    <row r="35" spans="1:7" ht="43.15" customHeight="1" x14ac:dyDescent="0.25">
      <c r="A35" s="40" t="s">
        <v>198</v>
      </c>
      <c r="B35" s="41" t="s">
        <v>194</v>
      </c>
      <c r="C35" s="42" t="s">
        <v>239</v>
      </c>
      <c r="D35" s="38">
        <v>1964700</v>
      </c>
      <c r="E35" s="38">
        <v>110676.18</v>
      </c>
      <c r="F35" s="19">
        <f t="shared" si="1"/>
        <v>5.6332356084898461</v>
      </c>
      <c r="G35" s="8"/>
    </row>
    <row r="36" spans="1:7" ht="21.6" customHeight="1" x14ac:dyDescent="0.25">
      <c r="A36" s="40" t="s">
        <v>200</v>
      </c>
      <c r="B36" s="41" t="s">
        <v>194</v>
      </c>
      <c r="C36" s="42" t="s">
        <v>240</v>
      </c>
      <c r="D36" s="38">
        <v>1964700</v>
      </c>
      <c r="E36" s="38">
        <v>110676.18</v>
      </c>
      <c r="F36" s="19">
        <f t="shared" si="1"/>
        <v>5.6332356084898461</v>
      </c>
      <c r="G36" s="8"/>
    </row>
    <row r="37" spans="1:7" ht="14.45" customHeight="1" x14ac:dyDescent="0.25">
      <c r="A37" s="40" t="s">
        <v>202</v>
      </c>
      <c r="B37" s="41" t="s">
        <v>194</v>
      </c>
      <c r="C37" s="42" t="s">
        <v>241</v>
      </c>
      <c r="D37" s="38">
        <v>1509000</v>
      </c>
      <c r="E37" s="38">
        <v>57352.46</v>
      </c>
      <c r="F37" s="19">
        <f t="shared" si="1"/>
        <v>3.8006931742876073</v>
      </c>
      <c r="G37" s="8"/>
    </row>
    <row r="38" spans="1:7" ht="32.450000000000003" customHeight="1" x14ac:dyDescent="0.25">
      <c r="A38" s="40" t="s">
        <v>204</v>
      </c>
      <c r="B38" s="41" t="s">
        <v>194</v>
      </c>
      <c r="C38" s="42" t="s">
        <v>242</v>
      </c>
      <c r="D38" s="38">
        <v>455700</v>
      </c>
      <c r="E38" s="38">
        <v>53323.72</v>
      </c>
      <c r="F38" s="19">
        <f t="shared" si="1"/>
        <v>11.701496598639457</v>
      </c>
      <c r="G38" s="8"/>
    </row>
    <row r="39" spans="1:7" ht="21.6" customHeight="1" x14ac:dyDescent="0.25">
      <c r="A39" s="40" t="s">
        <v>216</v>
      </c>
      <c r="B39" s="41" t="s">
        <v>194</v>
      </c>
      <c r="C39" s="42" t="s">
        <v>243</v>
      </c>
      <c r="D39" s="38">
        <v>365800</v>
      </c>
      <c r="E39" s="38">
        <v>6817.59</v>
      </c>
      <c r="F39" s="19">
        <f t="shared" si="1"/>
        <v>1.8637479496992893</v>
      </c>
      <c r="G39" s="8"/>
    </row>
    <row r="40" spans="1:7" ht="21.6" customHeight="1" x14ac:dyDescent="0.25">
      <c r="A40" s="40" t="s">
        <v>218</v>
      </c>
      <c r="B40" s="41" t="s">
        <v>194</v>
      </c>
      <c r="C40" s="42" t="s">
        <v>244</v>
      </c>
      <c r="D40" s="38">
        <v>365800</v>
      </c>
      <c r="E40" s="38">
        <v>6817.59</v>
      </c>
      <c r="F40" s="19">
        <f t="shared" si="1"/>
        <v>1.8637479496992893</v>
      </c>
      <c r="G40" s="8"/>
    </row>
    <row r="41" spans="1:7" ht="14.45" customHeight="1" x14ac:dyDescent="0.25">
      <c r="A41" s="40" t="s">
        <v>220</v>
      </c>
      <c r="B41" s="41" t="s">
        <v>194</v>
      </c>
      <c r="C41" s="42" t="s">
        <v>245</v>
      </c>
      <c r="D41" s="38">
        <v>365800</v>
      </c>
      <c r="E41" s="38">
        <v>6817.59</v>
      </c>
      <c r="F41" s="19">
        <f t="shared" si="1"/>
        <v>1.8637479496992893</v>
      </c>
      <c r="G41" s="8"/>
    </row>
    <row r="42" spans="1:7" ht="14.45" customHeight="1" x14ac:dyDescent="0.25">
      <c r="A42" s="40" t="s">
        <v>222</v>
      </c>
      <c r="B42" s="41" t="s">
        <v>194</v>
      </c>
      <c r="C42" s="42" t="s">
        <v>246</v>
      </c>
      <c r="D42" s="38">
        <v>1000</v>
      </c>
      <c r="E42" s="38" t="s">
        <v>26</v>
      </c>
      <c r="F42" s="19" t="s">
        <v>26</v>
      </c>
      <c r="G42" s="8"/>
    </row>
    <row r="43" spans="1:7" ht="14.45" customHeight="1" x14ac:dyDescent="0.25">
      <c r="A43" s="40" t="s">
        <v>224</v>
      </c>
      <c r="B43" s="41" t="s">
        <v>194</v>
      </c>
      <c r="C43" s="42" t="s">
        <v>247</v>
      </c>
      <c r="D43" s="38">
        <v>1000</v>
      </c>
      <c r="E43" s="38" t="s">
        <v>26</v>
      </c>
      <c r="F43" s="19"/>
      <c r="G43" s="8"/>
    </row>
    <row r="44" spans="1:7" ht="14.45" customHeight="1" x14ac:dyDescent="0.25">
      <c r="A44" s="40" t="s">
        <v>230</v>
      </c>
      <c r="B44" s="41" t="s">
        <v>194</v>
      </c>
      <c r="C44" s="42" t="s">
        <v>248</v>
      </c>
      <c r="D44" s="38">
        <v>1000</v>
      </c>
      <c r="E44" s="38" t="s">
        <v>26</v>
      </c>
      <c r="F44" s="19" t="s">
        <v>26</v>
      </c>
      <c r="G44" s="8"/>
    </row>
    <row r="45" spans="1:7" ht="14.45" customHeight="1" x14ac:dyDescent="0.25">
      <c r="A45" s="40" t="s">
        <v>249</v>
      </c>
      <c r="B45" s="41" t="s">
        <v>194</v>
      </c>
      <c r="C45" s="42" t="s">
        <v>250</v>
      </c>
      <c r="D45" s="38">
        <v>47700</v>
      </c>
      <c r="E45" s="38" t="s">
        <v>26</v>
      </c>
      <c r="F45" s="19" t="s">
        <v>26</v>
      </c>
      <c r="G45" s="8"/>
    </row>
    <row r="46" spans="1:7" ht="14.45" customHeight="1" x14ac:dyDescent="0.25">
      <c r="A46" s="40" t="s">
        <v>222</v>
      </c>
      <c r="B46" s="41" t="s">
        <v>194</v>
      </c>
      <c r="C46" s="42" t="s">
        <v>251</v>
      </c>
      <c r="D46" s="38">
        <v>47700</v>
      </c>
      <c r="E46" s="38" t="s">
        <v>26</v>
      </c>
      <c r="F46" s="19" t="s">
        <v>26</v>
      </c>
      <c r="G46" s="8"/>
    </row>
    <row r="47" spans="1:7" ht="14.45" customHeight="1" x14ac:dyDescent="0.25">
      <c r="A47" s="40" t="s">
        <v>252</v>
      </c>
      <c r="B47" s="41" t="s">
        <v>194</v>
      </c>
      <c r="C47" s="42" t="s">
        <v>253</v>
      </c>
      <c r="D47" s="38">
        <v>47700</v>
      </c>
      <c r="E47" s="38" t="s">
        <v>26</v>
      </c>
      <c r="F47" s="19" t="s">
        <v>26</v>
      </c>
      <c r="G47" s="8"/>
    </row>
    <row r="48" spans="1:7" ht="14.45" customHeight="1" x14ac:dyDescent="0.25">
      <c r="A48" s="40" t="s">
        <v>254</v>
      </c>
      <c r="B48" s="41" t="s">
        <v>194</v>
      </c>
      <c r="C48" s="42" t="s">
        <v>255</v>
      </c>
      <c r="D48" s="38">
        <v>7578800</v>
      </c>
      <c r="E48" s="38">
        <v>553176.57999999996</v>
      </c>
      <c r="F48" s="19">
        <f>E48/D48*100</f>
        <v>7.2989995777695675</v>
      </c>
      <c r="G48" s="8"/>
    </row>
    <row r="49" spans="1:7" ht="43.15" customHeight="1" x14ac:dyDescent="0.25">
      <c r="A49" s="40" t="s">
        <v>198</v>
      </c>
      <c r="B49" s="41" t="s">
        <v>194</v>
      </c>
      <c r="C49" s="42" t="s">
        <v>256</v>
      </c>
      <c r="D49" s="38">
        <v>3505100</v>
      </c>
      <c r="E49" s="38">
        <v>312164.86</v>
      </c>
      <c r="F49" s="19">
        <f>E49/D49*100</f>
        <v>8.9060186585261469</v>
      </c>
      <c r="G49" s="8"/>
    </row>
    <row r="50" spans="1:7" ht="14.45" customHeight="1" x14ac:dyDescent="0.25">
      <c r="A50" s="40" t="s">
        <v>257</v>
      </c>
      <c r="B50" s="41" t="s">
        <v>194</v>
      </c>
      <c r="C50" s="42" t="s">
        <v>258</v>
      </c>
      <c r="D50" s="38">
        <v>3505100</v>
      </c>
      <c r="E50" s="38">
        <v>312164.86</v>
      </c>
      <c r="F50" s="19">
        <f>E50/D50*100</f>
        <v>8.9060186585261469</v>
      </c>
      <c r="G50" s="8"/>
    </row>
    <row r="51" spans="1:7" ht="14.45" customHeight="1" x14ac:dyDescent="0.25">
      <c r="A51" s="40" t="s">
        <v>259</v>
      </c>
      <c r="B51" s="41" t="s">
        <v>194</v>
      </c>
      <c r="C51" s="42" t="s">
        <v>260</v>
      </c>
      <c r="D51" s="38">
        <v>2689100</v>
      </c>
      <c r="E51" s="38">
        <v>223045.64</v>
      </c>
      <c r="F51" s="19">
        <f>E51/D51*100</f>
        <v>8.2944345691867181</v>
      </c>
      <c r="G51" s="8"/>
    </row>
    <row r="52" spans="1:7" ht="21.6" customHeight="1" x14ac:dyDescent="0.25">
      <c r="A52" s="40" t="s">
        <v>261</v>
      </c>
      <c r="B52" s="41" t="s">
        <v>194</v>
      </c>
      <c r="C52" s="42" t="s">
        <v>262</v>
      </c>
      <c r="D52" s="38">
        <v>4000</v>
      </c>
      <c r="E52" s="38" t="s">
        <v>26</v>
      </c>
      <c r="F52" s="19" t="s">
        <v>26</v>
      </c>
      <c r="G52" s="8"/>
    </row>
    <row r="53" spans="1:7" ht="21.6" customHeight="1" x14ac:dyDescent="0.25">
      <c r="A53" s="40" t="s">
        <v>263</v>
      </c>
      <c r="B53" s="41" t="s">
        <v>194</v>
      </c>
      <c r="C53" s="42" t="s">
        <v>264</v>
      </c>
      <c r="D53" s="38">
        <v>812000</v>
      </c>
      <c r="E53" s="38">
        <v>89119.22</v>
      </c>
      <c r="F53" s="19">
        <f t="shared" ref="F53:F63" si="2">E53/D53*100</f>
        <v>10.975273399014778</v>
      </c>
      <c r="G53" s="8"/>
    </row>
    <row r="54" spans="1:7" ht="21.6" customHeight="1" x14ac:dyDescent="0.25">
      <c r="A54" s="40" t="s">
        <v>216</v>
      </c>
      <c r="B54" s="41" t="s">
        <v>194</v>
      </c>
      <c r="C54" s="42" t="s">
        <v>265</v>
      </c>
      <c r="D54" s="38">
        <v>2374400</v>
      </c>
      <c r="E54" s="38">
        <v>17634</v>
      </c>
      <c r="F54" s="19">
        <f t="shared" si="2"/>
        <v>0.74267183288409711</v>
      </c>
      <c r="G54" s="8"/>
    </row>
    <row r="55" spans="1:7" ht="21.6" customHeight="1" x14ac:dyDescent="0.25">
      <c r="A55" s="40" t="s">
        <v>218</v>
      </c>
      <c r="B55" s="41" t="s">
        <v>194</v>
      </c>
      <c r="C55" s="42" t="s">
        <v>266</v>
      </c>
      <c r="D55" s="38">
        <v>2374400</v>
      </c>
      <c r="E55" s="38">
        <v>17634</v>
      </c>
      <c r="F55" s="19">
        <f t="shared" si="2"/>
        <v>0.74267183288409711</v>
      </c>
      <c r="G55" s="8"/>
    </row>
    <row r="56" spans="1:7" ht="14.45" customHeight="1" x14ac:dyDescent="0.25">
      <c r="A56" s="40" t="s">
        <v>220</v>
      </c>
      <c r="B56" s="41" t="s">
        <v>194</v>
      </c>
      <c r="C56" s="42" t="s">
        <v>267</v>
      </c>
      <c r="D56" s="38">
        <v>2374400</v>
      </c>
      <c r="E56" s="38">
        <v>17634</v>
      </c>
      <c r="F56" s="19">
        <f t="shared" si="2"/>
        <v>0.74267183288409711</v>
      </c>
      <c r="G56" s="8"/>
    </row>
    <row r="57" spans="1:7" ht="21.6" customHeight="1" x14ac:dyDescent="0.25">
      <c r="A57" s="40" t="s">
        <v>268</v>
      </c>
      <c r="B57" s="41" t="s">
        <v>194</v>
      </c>
      <c r="C57" s="42" t="s">
        <v>269</v>
      </c>
      <c r="D57" s="38">
        <v>1385200</v>
      </c>
      <c r="E57" s="38">
        <v>117098.72</v>
      </c>
      <c r="F57" s="19">
        <f t="shared" si="2"/>
        <v>8.4535604966791809</v>
      </c>
      <c r="G57" s="8"/>
    </row>
    <row r="58" spans="1:7" ht="14.45" customHeight="1" x14ac:dyDescent="0.25">
      <c r="A58" s="40" t="s">
        <v>270</v>
      </c>
      <c r="B58" s="41" t="s">
        <v>194</v>
      </c>
      <c r="C58" s="42" t="s">
        <v>271</v>
      </c>
      <c r="D58" s="38">
        <v>1385200</v>
      </c>
      <c r="E58" s="38">
        <v>117098.72</v>
      </c>
      <c r="F58" s="19">
        <f t="shared" si="2"/>
        <v>8.4535604966791809</v>
      </c>
      <c r="G58" s="8"/>
    </row>
    <row r="59" spans="1:7" ht="32.450000000000003" customHeight="1" x14ac:dyDescent="0.25">
      <c r="A59" s="40" t="s">
        <v>272</v>
      </c>
      <c r="B59" s="41" t="s">
        <v>194</v>
      </c>
      <c r="C59" s="42" t="s">
        <v>273</v>
      </c>
      <c r="D59" s="38">
        <v>1385200</v>
      </c>
      <c r="E59" s="38">
        <v>117098.72</v>
      </c>
      <c r="F59" s="19">
        <f t="shared" si="2"/>
        <v>8.4535604966791809</v>
      </c>
      <c r="G59" s="8"/>
    </row>
    <row r="60" spans="1:7" ht="14.45" customHeight="1" x14ac:dyDescent="0.25">
      <c r="A60" s="40" t="s">
        <v>222</v>
      </c>
      <c r="B60" s="41" t="s">
        <v>194</v>
      </c>
      <c r="C60" s="42" t="s">
        <v>274</v>
      </c>
      <c r="D60" s="38">
        <v>314100</v>
      </c>
      <c r="E60" s="38">
        <v>106279</v>
      </c>
      <c r="F60" s="19">
        <f t="shared" si="2"/>
        <v>33.836039477873285</v>
      </c>
      <c r="G60" s="8"/>
    </row>
    <row r="61" spans="1:7" ht="14.45" customHeight="1" x14ac:dyDescent="0.25">
      <c r="A61" s="40" t="s">
        <v>224</v>
      </c>
      <c r="B61" s="41" t="s">
        <v>194</v>
      </c>
      <c r="C61" s="42" t="s">
        <v>275</v>
      </c>
      <c r="D61" s="38">
        <v>314100</v>
      </c>
      <c r="E61" s="38">
        <v>106279</v>
      </c>
      <c r="F61" s="19">
        <f t="shared" si="2"/>
        <v>33.836039477873285</v>
      </c>
      <c r="G61" s="8"/>
    </row>
    <row r="62" spans="1:7" ht="14.45" customHeight="1" x14ac:dyDescent="0.25">
      <c r="A62" s="40" t="s">
        <v>226</v>
      </c>
      <c r="B62" s="41" t="s">
        <v>194</v>
      </c>
      <c r="C62" s="42" t="s">
        <v>276</v>
      </c>
      <c r="D62" s="38">
        <v>299600</v>
      </c>
      <c r="E62" s="38">
        <v>105799</v>
      </c>
      <c r="F62" s="19">
        <f t="shared" si="2"/>
        <v>35.313417890520697</v>
      </c>
      <c r="G62" s="8"/>
    </row>
    <row r="63" spans="1:7" ht="14.45" customHeight="1" x14ac:dyDescent="0.25">
      <c r="A63" s="40" t="s">
        <v>228</v>
      </c>
      <c r="B63" s="41" t="s">
        <v>194</v>
      </c>
      <c r="C63" s="42" t="s">
        <v>277</v>
      </c>
      <c r="D63" s="38">
        <v>10600</v>
      </c>
      <c r="E63" s="38">
        <v>480</v>
      </c>
      <c r="F63" s="19">
        <f t="shared" si="2"/>
        <v>4.5283018867924527</v>
      </c>
      <c r="G63" s="8"/>
    </row>
    <row r="64" spans="1:7" ht="14.45" customHeight="1" x14ac:dyDescent="0.25">
      <c r="A64" s="40" t="s">
        <v>230</v>
      </c>
      <c r="B64" s="41" t="s">
        <v>194</v>
      </c>
      <c r="C64" s="42" t="s">
        <v>278</v>
      </c>
      <c r="D64" s="38">
        <v>3900</v>
      </c>
      <c r="E64" s="38" t="s">
        <v>26</v>
      </c>
      <c r="F64" s="19" t="s">
        <v>26</v>
      </c>
      <c r="G64" s="8"/>
    </row>
    <row r="65" spans="1:7" ht="21.6" customHeight="1" x14ac:dyDescent="0.25">
      <c r="A65" s="40" t="s">
        <v>279</v>
      </c>
      <c r="B65" s="41" t="s">
        <v>194</v>
      </c>
      <c r="C65" s="42" t="s">
        <v>280</v>
      </c>
      <c r="D65" s="38">
        <v>1672900</v>
      </c>
      <c r="E65" s="38">
        <v>80246.83</v>
      </c>
      <c r="F65" s="19">
        <f>E65/D65*100</f>
        <v>4.7968695080399311</v>
      </c>
      <c r="G65" s="8"/>
    </row>
    <row r="66" spans="1:7" ht="14.45" customHeight="1" x14ac:dyDescent="0.25">
      <c r="A66" s="40" t="s">
        <v>281</v>
      </c>
      <c r="B66" s="41" t="s">
        <v>194</v>
      </c>
      <c r="C66" s="42" t="s">
        <v>282</v>
      </c>
      <c r="D66" s="38">
        <v>658300</v>
      </c>
      <c r="E66" s="38" t="s">
        <v>26</v>
      </c>
      <c r="F66" s="38" t="s">
        <v>26</v>
      </c>
      <c r="G66" s="8"/>
    </row>
    <row r="67" spans="1:7" ht="43.15" customHeight="1" x14ac:dyDescent="0.25">
      <c r="A67" s="40" t="s">
        <v>198</v>
      </c>
      <c r="B67" s="41" t="s">
        <v>194</v>
      </c>
      <c r="C67" s="42" t="s">
        <v>283</v>
      </c>
      <c r="D67" s="38">
        <v>505300</v>
      </c>
      <c r="E67" s="38" t="s">
        <v>26</v>
      </c>
      <c r="F67" s="38" t="s">
        <v>26</v>
      </c>
      <c r="G67" s="8"/>
    </row>
    <row r="68" spans="1:7" ht="21.6" customHeight="1" x14ac:dyDescent="0.25">
      <c r="A68" s="40" t="s">
        <v>200</v>
      </c>
      <c r="B68" s="41" t="s">
        <v>194</v>
      </c>
      <c r="C68" s="42" t="s">
        <v>284</v>
      </c>
      <c r="D68" s="38">
        <v>505300</v>
      </c>
      <c r="E68" s="38" t="s">
        <v>26</v>
      </c>
      <c r="F68" s="38" t="s">
        <v>26</v>
      </c>
      <c r="G68" s="8"/>
    </row>
    <row r="69" spans="1:7" ht="14.45" customHeight="1" x14ac:dyDescent="0.25">
      <c r="A69" s="40" t="s">
        <v>202</v>
      </c>
      <c r="B69" s="41" t="s">
        <v>194</v>
      </c>
      <c r="C69" s="42" t="s">
        <v>285</v>
      </c>
      <c r="D69" s="38">
        <v>382900</v>
      </c>
      <c r="E69" s="38" t="s">
        <v>26</v>
      </c>
      <c r="F69" s="38" t="s">
        <v>26</v>
      </c>
      <c r="G69" s="8"/>
    </row>
    <row r="70" spans="1:7" ht="32.450000000000003" customHeight="1" x14ac:dyDescent="0.25">
      <c r="A70" s="40" t="s">
        <v>204</v>
      </c>
      <c r="B70" s="41" t="s">
        <v>194</v>
      </c>
      <c r="C70" s="42" t="s">
        <v>286</v>
      </c>
      <c r="D70" s="38">
        <v>122400</v>
      </c>
      <c r="E70" s="38" t="s">
        <v>26</v>
      </c>
      <c r="F70" s="38" t="s">
        <v>26</v>
      </c>
      <c r="G70" s="8"/>
    </row>
    <row r="71" spans="1:7" ht="21.6" customHeight="1" x14ac:dyDescent="0.25">
      <c r="A71" s="40" t="s">
        <v>216</v>
      </c>
      <c r="B71" s="41" t="s">
        <v>194</v>
      </c>
      <c r="C71" s="42" t="s">
        <v>287</v>
      </c>
      <c r="D71" s="38">
        <v>153000</v>
      </c>
      <c r="E71" s="38" t="s">
        <v>26</v>
      </c>
      <c r="F71" s="38" t="s">
        <v>26</v>
      </c>
      <c r="G71" s="8"/>
    </row>
    <row r="72" spans="1:7" ht="21.6" customHeight="1" x14ac:dyDescent="0.25">
      <c r="A72" s="40" t="s">
        <v>218</v>
      </c>
      <c r="B72" s="41" t="s">
        <v>194</v>
      </c>
      <c r="C72" s="42" t="s">
        <v>288</v>
      </c>
      <c r="D72" s="38">
        <v>153000</v>
      </c>
      <c r="E72" s="38" t="s">
        <v>26</v>
      </c>
      <c r="F72" s="38" t="s">
        <v>26</v>
      </c>
      <c r="G72" s="8"/>
    </row>
    <row r="73" spans="1:7" ht="14.45" customHeight="1" x14ac:dyDescent="0.25">
      <c r="A73" s="40" t="s">
        <v>220</v>
      </c>
      <c r="B73" s="41" t="s">
        <v>194</v>
      </c>
      <c r="C73" s="42" t="s">
        <v>289</v>
      </c>
      <c r="D73" s="38">
        <v>153000</v>
      </c>
      <c r="E73" s="38" t="s">
        <v>26</v>
      </c>
      <c r="F73" s="38" t="s">
        <v>26</v>
      </c>
      <c r="G73" s="8"/>
    </row>
    <row r="74" spans="1:7" ht="21.6" customHeight="1" x14ac:dyDescent="0.25">
      <c r="A74" s="40" t="s">
        <v>290</v>
      </c>
      <c r="B74" s="41" t="s">
        <v>194</v>
      </c>
      <c r="C74" s="42" t="s">
        <v>291</v>
      </c>
      <c r="D74" s="38">
        <v>1004600</v>
      </c>
      <c r="E74" s="38">
        <v>80246.83</v>
      </c>
      <c r="F74" s="19">
        <f>E74/D74*100</f>
        <v>7.9879384829783007</v>
      </c>
      <c r="G74" s="8"/>
    </row>
    <row r="75" spans="1:7" ht="43.15" customHeight="1" x14ac:dyDescent="0.25">
      <c r="A75" s="40" t="s">
        <v>198</v>
      </c>
      <c r="B75" s="41" t="s">
        <v>194</v>
      </c>
      <c r="C75" s="42" t="s">
        <v>292</v>
      </c>
      <c r="D75" s="38">
        <v>963400</v>
      </c>
      <c r="E75" s="38">
        <v>80246.83</v>
      </c>
      <c r="F75" s="19">
        <f>E75/D75*100</f>
        <v>8.3295443221922358</v>
      </c>
      <c r="G75" s="8"/>
    </row>
    <row r="76" spans="1:7" ht="14.45" customHeight="1" x14ac:dyDescent="0.25">
      <c r="A76" s="40" t="s">
        <v>257</v>
      </c>
      <c r="B76" s="41" t="s">
        <v>194</v>
      </c>
      <c r="C76" s="42" t="s">
        <v>293</v>
      </c>
      <c r="D76" s="38">
        <v>963400</v>
      </c>
      <c r="E76" s="38">
        <v>80246.83</v>
      </c>
      <c r="F76" s="19">
        <f>E76/D76*100</f>
        <v>8.3295443221922358</v>
      </c>
      <c r="G76" s="8"/>
    </row>
    <row r="77" spans="1:7" ht="14.45" customHeight="1" x14ac:dyDescent="0.25">
      <c r="A77" s="40" t="s">
        <v>259</v>
      </c>
      <c r="B77" s="41" t="s">
        <v>194</v>
      </c>
      <c r="C77" s="42" t="s">
        <v>294</v>
      </c>
      <c r="D77" s="38">
        <v>736600</v>
      </c>
      <c r="E77" s="38">
        <v>60290.69</v>
      </c>
      <c r="F77" s="19">
        <f>E77/D77*100</f>
        <v>8.1849972848221562</v>
      </c>
      <c r="G77" s="8"/>
    </row>
    <row r="78" spans="1:7" ht="21.6" customHeight="1" x14ac:dyDescent="0.25">
      <c r="A78" s="40" t="s">
        <v>261</v>
      </c>
      <c r="B78" s="41" t="s">
        <v>194</v>
      </c>
      <c r="C78" s="42" t="s">
        <v>295</v>
      </c>
      <c r="D78" s="38">
        <v>4400</v>
      </c>
      <c r="E78" s="38" t="s">
        <v>26</v>
      </c>
      <c r="F78" s="19" t="s">
        <v>26</v>
      </c>
      <c r="G78" s="8"/>
    </row>
    <row r="79" spans="1:7" ht="21.6" customHeight="1" x14ac:dyDescent="0.25">
      <c r="A79" s="40" t="s">
        <v>263</v>
      </c>
      <c r="B79" s="41" t="s">
        <v>194</v>
      </c>
      <c r="C79" s="42" t="s">
        <v>296</v>
      </c>
      <c r="D79" s="38">
        <v>222400</v>
      </c>
      <c r="E79" s="38">
        <v>19956.14</v>
      </c>
      <c r="F79" s="19">
        <f>E79/D79*100</f>
        <v>8.9730845323741004</v>
      </c>
      <c r="G79" s="8"/>
    </row>
    <row r="80" spans="1:7" ht="21.6" customHeight="1" x14ac:dyDescent="0.25">
      <c r="A80" s="40" t="s">
        <v>216</v>
      </c>
      <c r="B80" s="41" t="s">
        <v>194</v>
      </c>
      <c r="C80" s="42" t="s">
        <v>297</v>
      </c>
      <c r="D80" s="38">
        <v>39700</v>
      </c>
      <c r="E80" s="38" t="s">
        <v>26</v>
      </c>
      <c r="F80" s="38" t="s">
        <v>26</v>
      </c>
      <c r="G80" s="8"/>
    </row>
    <row r="81" spans="1:7" ht="21.6" customHeight="1" x14ac:dyDescent="0.25">
      <c r="A81" s="40" t="s">
        <v>218</v>
      </c>
      <c r="B81" s="41" t="s">
        <v>194</v>
      </c>
      <c r="C81" s="42" t="s">
        <v>298</v>
      </c>
      <c r="D81" s="38">
        <v>39700</v>
      </c>
      <c r="E81" s="38" t="s">
        <v>26</v>
      </c>
      <c r="F81" s="38" t="s">
        <v>26</v>
      </c>
      <c r="G81" s="8"/>
    </row>
    <row r="82" spans="1:7" ht="14.45" customHeight="1" x14ac:dyDescent="0.25">
      <c r="A82" s="40" t="s">
        <v>220</v>
      </c>
      <c r="B82" s="41" t="s">
        <v>194</v>
      </c>
      <c r="C82" s="42" t="s">
        <v>299</v>
      </c>
      <c r="D82" s="38">
        <v>39700</v>
      </c>
      <c r="E82" s="38" t="s">
        <v>26</v>
      </c>
      <c r="F82" s="38" t="s">
        <v>26</v>
      </c>
      <c r="G82" s="8"/>
    </row>
    <row r="83" spans="1:7" ht="14.45" customHeight="1" x14ac:dyDescent="0.25">
      <c r="A83" s="40" t="s">
        <v>222</v>
      </c>
      <c r="B83" s="41" t="s">
        <v>194</v>
      </c>
      <c r="C83" s="42" t="s">
        <v>300</v>
      </c>
      <c r="D83" s="38">
        <v>1500</v>
      </c>
      <c r="E83" s="38" t="s">
        <v>26</v>
      </c>
      <c r="F83" s="38" t="s">
        <v>26</v>
      </c>
      <c r="G83" s="8"/>
    </row>
    <row r="84" spans="1:7" ht="14.45" customHeight="1" x14ac:dyDescent="0.25">
      <c r="A84" s="40" t="s">
        <v>224</v>
      </c>
      <c r="B84" s="41" t="s">
        <v>194</v>
      </c>
      <c r="C84" s="42" t="s">
        <v>301</v>
      </c>
      <c r="D84" s="38">
        <v>1500</v>
      </c>
      <c r="E84" s="38" t="s">
        <v>26</v>
      </c>
      <c r="F84" s="38" t="s">
        <v>26</v>
      </c>
      <c r="G84" s="8"/>
    </row>
    <row r="85" spans="1:7" ht="14.45" customHeight="1" x14ac:dyDescent="0.25">
      <c r="A85" s="40" t="s">
        <v>228</v>
      </c>
      <c r="B85" s="41" t="s">
        <v>194</v>
      </c>
      <c r="C85" s="42" t="s">
        <v>302</v>
      </c>
      <c r="D85" s="38">
        <v>700</v>
      </c>
      <c r="E85" s="38" t="s">
        <v>26</v>
      </c>
      <c r="F85" s="38" t="s">
        <v>26</v>
      </c>
      <c r="G85" s="8"/>
    </row>
    <row r="86" spans="1:7" ht="14.45" customHeight="1" x14ac:dyDescent="0.25">
      <c r="A86" s="40" t="s">
        <v>230</v>
      </c>
      <c r="B86" s="41" t="s">
        <v>194</v>
      </c>
      <c r="C86" s="42" t="s">
        <v>303</v>
      </c>
      <c r="D86" s="38">
        <v>800</v>
      </c>
      <c r="E86" s="38" t="s">
        <v>26</v>
      </c>
      <c r="F86" s="38" t="s">
        <v>26</v>
      </c>
      <c r="G86" s="8"/>
    </row>
    <row r="87" spans="1:7" ht="21.6" customHeight="1" x14ac:dyDescent="0.25">
      <c r="A87" s="40" t="s">
        <v>304</v>
      </c>
      <c r="B87" s="41" t="s">
        <v>194</v>
      </c>
      <c r="C87" s="42" t="s">
        <v>305</v>
      </c>
      <c r="D87" s="38">
        <v>10000</v>
      </c>
      <c r="E87" s="38" t="s">
        <v>26</v>
      </c>
      <c r="F87" s="38" t="s">
        <v>26</v>
      </c>
      <c r="G87" s="8"/>
    </row>
    <row r="88" spans="1:7" ht="21.6" customHeight="1" x14ac:dyDescent="0.25">
      <c r="A88" s="40" t="s">
        <v>216</v>
      </c>
      <c r="B88" s="41" t="s">
        <v>194</v>
      </c>
      <c r="C88" s="42" t="s">
        <v>306</v>
      </c>
      <c r="D88" s="38">
        <v>10000</v>
      </c>
      <c r="E88" s="38" t="s">
        <v>26</v>
      </c>
      <c r="F88" s="38" t="s">
        <v>26</v>
      </c>
      <c r="G88" s="8"/>
    </row>
    <row r="89" spans="1:7" ht="21.6" customHeight="1" x14ac:dyDescent="0.25">
      <c r="A89" s="40" t="s">
        <v>218</v>
      </c>
      <c r="B89" s="41" t="s">
        <v>194</v>
      </c>
      <c r="C89" s="42" t="s">
        <v>307</v>
      </c>
      <c r="D89" s="38">
        <v>10000</v>
      </c>
      <c r="E89" s="38" t="s">
        <v>26</v>
      </c>
      <c r="F89" s="38" t="s">
        <v>26</v>
      </c>
      <c r="G89" s="8"/>
    </row>
    <row r="90" spans="1:7" ht="14.45" customHeight="1" x14ac:dyDescent="0.25">
      <c r="A90" s="40" t="s">
        <v>220</v>
      </c>
      <c r="B90" s="41" t="s">
        <v>194</v>
      </c>
      <c r="C90" s="42" t="s">
        <v>308</v>
      </c>
      <c r="D90" s="38">
        <v>10000</v>
      </c>
      <c r="E90" s="38" t="s">
        <v>26</v>
      </c>
      <c r="F90" s="38" t="s">
        <v>26</v>
      </c>
      <c r="G90" s="8"/>
    </row>
    <row r="91" spans="1:7" ht="14.45" customHeight="1" x14ac:dyDescent="0.25">
      <c r="A91" s="40" t="s">
        <v>309</v>
      </c>
      <c r="B91" s="41" t="s">
        <v>194</v>
      </c>
      <c r="C91" s="42" t="s">
        <v>310</v>
      </c>
      <c r="D91" s="38">
        <v>2738500</v>
      </c>
      <c r="E91" s="38">
        <v>50500</v>
      </c>
      <c r="F91" s="19">
        <f>E91/D91*100</f>
        <v>1.844075223662589</v>
      </c>
      <c r="G91" s="8"/>
    </row>
    <row r="92" spans="1:7" ht="14.45" customHeight="1" x14ac:dyDescent="0.25">
      <c r="A92" s="40" t="s">
        <v>311</v>
      </c>
      <c r="B92" s="41" t="s">
        <v>194</v>
      </c>
      <c r="C92" s="42" t="s">
        <v>312</v>
      </c>
      <c r="D92" s="38">
        <v>1216100</v>
      </c>
      <c r="E92" s="38">
        <v>2000</v>
      </c>
      <c r="F92" s="19">
        <f>E92/D92*100</f>
        <v>0.16446015952635473</v>
      </c>
      <c r="G92" s="8"/>
    </row>
    <row r="93" spans="1:7" ht="14.45" customHeight="1" x14ac:dyDescent="0.25">
      <c r="A93" s="40" t="s">
        <v>313</v>
      </c>
      <c r="B93" s="41" t="s">
        <v>194</v>
      </c>
      <c r="C93" s="42" t="s">
        <v>314</v>
      </c>
      <c r="D93" s="38">
        <v>1216100</v>
      </c>
      <c r="E93" s="38">
        <v>2000</v>
      </c>
      <c r="F93" s="19">
        <f>E93/D93*100</f>
        <v>0.16446015952635473</v>
      </c>
      <c r="G93" s="8"/>
    </row>
    <row r="94" spans="1:7" ht="21.6" customHeight="1" x14ac:dyDescent="0.25">
      <c r="A94" s="40" t="s">
        <v>315</v>
      </c>
      <c r="B94" s="41" t="s">
        <v>194</v>
      </c>
      <c r="C94" s="42" t="s">
        <v>316</v>
      </c>
      <c r="D94" s="38">
        <v>1029600</v>
      </c>
      <c r="E94" s="38" t="s">
        <v>26</v>
      </c>
      <c r="F94" s="19" t="s">
        <v>26</v>
      </c>
      <c r="G94" s="8"/>
    </row>
    <row r="95" spans="1:7" ht="14.45" customHeight="1" x14ac:dyDescent="0.25">
      <c r="A95" s="40" t="s">
        <v>317</v>
      </c>
      <c r="B95" s="41" t="s">
        <v>194</v>
      </c>
      <c r="C95" s="42" t="s">
        <v>318</v>
      </c>
      <c r="D95" s="38">
        <v>186500</v>
      </c>
      <c r="E95" s="38">
        <v>2000</v>
      </c>
      <c r="F95" s="19">
        <f>E95/D95*100</f>
        <v>1.0723860589812333</v>
      </c>
      <c r="G95" s="8"/>
    </row>
    <row r="96" spans="1:7" ht="14.45" customHeight="1" x14ac:dyDescent="0.25">
      <c r="A96" s="40" t="s">
        <v>319</v>
      </c>
      <c r="B96" s="41" t="s">
        <v>194</v>
      </c>
      <c r="C96" s="42" t="s">
        <v>320</v>
      </c>
      <c r="D96" s="38">
        <v>1517400</v>
      </c>
      <c r="E96" s="38">
        <v>48500</v>
      </c>
      <c r="F96" s="19">
        <f>E96/D96*100</f>
        <v>3.1962567549756162</v>
      </c>
      <c r="G96" s="8"/>
    </row>
    <row r="97" spans="1:7" ht="14.45" customHeight="1" x14ac:dyDescent="0.25">
      <c r="A97" s="40" t="s">
        <v>321</v>
      </c>
      <c r="B97" s="41" t="s">
        <v>194</v>
      </c>
      <c r="C97" s="42" t="s">
        <v>322</v>
      </c>
      <c r="D97" s="38">
        <v>1517400</v>
      </c>
      <c r="E97" s="38">
        <v>48500</v>
      </c>
      <c r="F97" s="19">
        <f>E97/D97*100</f>
        <v>3.1962567549756162</v>
      </c>
      <c r="G97" s="8"/>
    </row>
    <row r="98" spans="1:7" ht="14.45" customHeight="1" x14ac:dyDescent="0.25">
      <c r="A98" s="40" t="s">
        <v>176</v>
      </c>
      <c r="B98" s="41" t="s">
        <v>194</v>
      </c>
      <c r="C98" s="42" t="s">
        <v>323</v>
      </c>
      <c r="D98" s="38">
        <v>1517400</v>
      </c>
      <c r="E98" s="38">
        <v>48500</v>
      </c>
      <c r="F98" s="19">
        <f>E98/D98*100</f>
        <v>3.1962567549756162</v>
      </c>
      <c r="G98" s="8"/>
    </row>
    <row r="99" spans="1:7" ht="14.45" customHeight="1" x14ac:dyDescent="0.25">
      <c r="A99" s="40" t="s">
        <v>324</v>
      </c>
      <c r="B99" s="41" t="s">
        <v>194</v>
      </c>
      <c r="C99" s="42" t="s">
        <v>325</v>
      </c>
      <c r="D99" s="38">
        <v>5000</v>
      </c>
      <c r="E99" s="38" t="s">
        <v>26</v>
      </c>
      <c r="F99" s="38" t="s">
        <v>26</v>
      </c>
      <c r="G99" s="8"/>
    </row>
    <row r="100" spans="1:7" ht="21.6" customHeight="1" x14ac:dyDescent="0.25">
      <c r="A100" s="40" t="s">
        <v>216</v>
      </c>
      <c r="B100" s="41" t="s">
        <v>194</v>
      </c>
      <c r="C100" s="42" t="s">
        <v>326</v>
      </c>
      <c r="D100" s="38">
        <v>5000</v>
      </c>
      <c r="E100" s="38" t="s">
        <v>26</v>
      </c>
      <c r="F100" s="38" t="s">
        <v>26</v>
      </c>
      <c r="G100" s="8"/>
    </row>
    <row r="101" spans="1:7" ht="21.6" customHeight="1" x14ac:dyDescent="0.25">
      <c r="A101" s="40" t="s">
        <v>218</v>
      </c>
      <c r="B101" s="41" t="s">
        <v>194</v>
      </c>
      <c r="C101" s="42" t="s">
        <v>327</v>
      </c>
      <c r="D101" s="38">
        <v>5000</v>
      </c>
      <c r="E101" s="38" t="s">
        <v>26</v>
      </c>
      <c r="F101" s="38" t="s">
        <v>26</v>
      </c>
      <c r="G101" s="8"/>
    </row>
    <row r="102" spans="1:7" ht="14.45" customHeight="1" x14ac:dyDescent="0.25">
      <c r="A102" s="40" t="s">
        <v>220</v>
      </c>
      <c r="B102" s="41" t="s">
        <v>194</v>
      </c>
      <c r="C102" s="42" t="s">
        <v>328</v>
      </c>
      <c r="D102" s="38">
        <v>5000</v>
      </c>
      <c r="E102" s="38" t="s">
        <v>26</v>
      </c>
      <c r="F102" s="38" t="s">
        <v>26</v>
      </c>
      <c r="G102" s="8"/>
    </row>
    <row r="103" spans="1:7" ht="14.45" customHeight="1" x14ac:dyDescent="0.25">
      <c r="A103" s="40" t="s">
        <v>329</v>
      </c>
      <c r="B103" s="41" t="s">
        <v>194</v>
      </c>
      <c r="C103" s="42" t="s">
        <v>330</v>
      </c>
      <c r="D103" s="38">
        <v>811400</v>
      </c>
      <c r="E103" s="38" t="s">
        <v>26</v>
      </c>
      <c r="F103" s="38" t="s">
        <v>26</v>
      </c>
      <c r="G103" s="8"/>
    </row>
    <row r="104" spans="1:7" ht="14.45" customHeight="1" x14ac:dyDescent="0.25">
      <c r="A104" s="40" t="s">
        <v>331</v>
      </c>
      <c r="B104" s="41" t="s">
        <v>194</v>
      </c>
      <c r="C104" s="42" t="s">
        <v>332</v>
      </c>
      <c r="D104" s="38">
        <v>9000</v>
      </c>
      <c r="E104" s="38" t="s">
        <v>26</v>
      </c>
      <c r="F104" s="38" t="s">
        <v>26</v>
      </c>
      <c r="G104" s="8"/>
    </row>
    <row r="105" spans="1:7" ht="21.6" customHeight="1" x14ac:dyDescent="0.25">
      <c r="A105" s="40" t="s">
        <v>216</v>
      </c>
      <c r="B105" s="41" t="s">
        <v>194</v>
      </c>
      <c r="C105" s="42" t="s">
        <v>333</v>
      </c>
      <c r="D105" s="38">
        <v>9000</v>
      </c>
      <c r="E105" s="38" t="s">
        <v>26</v>
      </c>
      <c r="F105" s="38" t="s">
        <v>26</v>
      </c>
      <c r="G105" s="8"/>
    </row>
    <row r="106" spans="1:7" ht="21.6" customHeight="1" x14ac:dyDescent="0.25">
      <c r="A106" s="40" t="s">
        <v>218</v>
      </c>
      <c r="B106" s="41" t="s">
        <v>194</v>
      </c>
      <c r="C106" s="42" t="s">
        <v>334</v>
      </c>
      <c r="D106" s="38">
        <v>9000</v>
      </c>
      <c r="E106" s="38" t="s">
        <v>26</v>
      </c>
      <c r="F106" s="38" t="s">
        <v>26</v>
      </c>
      <c r="G106" s="8"/>
    </row>
    <row r="107" spans="1:7" ht="14.45" customHeight="1" x14ac:dyDescent="0.25">
      <c r="A107" s="40" t="s">
        <v>220</v>
      </c>
      <c r="B107" s="41" t="s">
        <v>194</v>
      </c>
      <c r="C107" s="42" t="s">
        <v>335</v>
      </c>
      <c r="D107" s="38">
        <v>9000</v>
      </c>
      <c r="E107" s="38" t="s">
        <v>26</v>
      </c>
      <c r="F107" s="38" t="s">
        <v>26</v>
      </c>
      <c r="G107" s="8"/>
    </row>
    <row r="108" spans="1:7" ht="14.45" customHeight="1" x14ac:dyDescent="0.25">
      <c r="A108" s="40" t="s">
        <v>336</v>
      </c>
      <c r="B108" s="41" t="s">
        <v>194</v>
      </c>
      <c r="C108" s="42" t="s">
        <v>337</v>
      </c>
      <c r="D108" s="38">
        <v>802400</v>
      </c>
      <c r="E108" s="38" t="s">
        <v>26</v>
      </c>
      <c r="F108" s="38" t="s">
        <v>26</v>
      </c>
      <c r="G108" s="8"/>
    </row>
    <row r="109" spans="1:7" ht="14.45" customHeight="1" x14ac:dyDescent="0.25">
      <c r="A109" s="40" t="s">
        <v>321</v>
      </c>
      <c r="B109" s="41" t="s">
        <v>194</v>
      </c>
      <c r="C109" s="42" t="s">
        <v>340</v>
      </c>
      <c r="D109" s="38">
        <v>802400</v>
      </c>
      <c r="E109" s="38" t="s">
        <v>26</v>
      </c>
      <c r="F109" s="38" t="s">
        <v>26</v>
      </c>
      <c r="G109" s="8"/>
    </row>
    <row r="110" spans="1:7" ht="14.45" customHeight="1" x14ac:dyDescent="0.25">
      <c r="A110" s="40" t="s">
        <v>176</v>
      </c>
      <c r="B110" s="41" t="s">
        <v>194</v>
      </c>
      <c r="C110" s="42" t="s">
        <v>341</v>
      </c>
      <c r="D110" s="38">
        <v>802400</v>
      </c>
      <c r="E110" s="38" t="s">
        <v>26</v>
      </c>
      <c r="F110" s="38" t="s">
        <v>26</v>
      </c>
      <c r="G110" s="8"/>
    </row>
    <row r="111" spans="1:7" ht="14.45" customHeight="1" x14ac:dyDescent="0.25">
      <c r="A111" s="40" t="s">
        <v>342</v>
      </c>
      <c r="B111" s="41" t="s">
        <v>194</v>
      </c>
      <c r="C111" s="42" t="s">
        <v>343</v>
      </c>
      <c r="D111" s="38">
        <v>7300</v>
      </c>
      <c r="E111" s="38" t="s">
        <v>26</v>
      </c>
      <c r="F111" s="38" t="s">
        <v>26</v>
      </c>
      <c r="G111" s="8"/>
    </row>
    <row r="112" spans="1:7" ht="21.6" customHeight="1" x14ac:dyDescent="0.25">
      <c r="A112" s="40" t="s">
        <v>344</v>
      </c>
      <c r="B112" s="41" t="s">
        <v>194</v>
      </c>
      <c r="C112" s="42" t="s">
        <v>345</v>
      </c>
      <c r="D112" s="38">
        <v>7300</v>
      </c>
      <c r="E112" s="38" t="s">
        <v>26</v>
      </c>
      <c r="F112" s="38" t="s">
        <v>26</v>
      </c>
      <c r="G112" s="8"/>
    </row>
    <row r="113" spans="1:7" ht="21.6" customHeight="1" x14ac:dyDescent="0.25">
      <c r="A113" s="40" t="s">
        <v>216</v>
      </c>
      <c r="B113" s="41" t="s">
        <v>194</v>
      </c>
      <c r="C113" s="42" t="s">
        <v>346</v>
      </c>
      <c r="D113" s="38">
        <v>7300</v>
      </c>
      <c r="E113" s="38" t="s">
        <v>26</v>
      </c>
      <c r="F113" s="38" t="s">
        <v>26</v>
      </c>
      <c r="G113" s="8"/>
    </row>
    <row r="114" spans="1:7" ht="21.6" customHeight="1" x14ac:dyDescent="0.25">
      <c r="A114" s="40" t="s">
        <v>218</v>
      </c>
      <c r="B114" s="41" t="s">
        <v>194</v>
      </c>
      <c r="C114" s="42" t="s">
        <v>347</v>
      </c>
      <c r="D114" s="38">
        <v>7300</v>
      </c>
      <c r="E114" s="38" t="s">
        <v>26</v>
      </c>
      <c r="F114" s="38" t="s">
        <v>26</v>
      </c>
      <c r="G114" s="8"/>
    </row>
    <row r="115" spans="1:7" ht="14.45" customHeight="1" x14ac:dyDescent="0.25">
      <c r="A115" s="40" t="s">
        <v>220</v>
      </c>
      <c r="B115" s="41" t="s">
        <v>194</v>
      </c>
      <c r="C115" s="42" t="s">
        <v>348</v>
      </c>
      <c r="D115" s="38">
        <v>7300</v>
      </c>
      <c r="E115" s="38" t="s">
        <v>26</v>
      </c>
      <c r="F115" s="38" t="s">
        <v>26</v>
      </c>
      <c r="G115" s="8"/>
    </row>
    <row r="116" spans="1:7" ht="14.45" customHeight="1" x14ac:dyDescent="0.25">
      <c r="A116" s="40" t="s">
        <v>349</v>
      </c>
      <c r="B116" s="41" t="s">
        <v>194</v>
      </c>
      <c r="C116" s="42" t="s">
        <v>350</v>
      </c>
      <c r="D116" s="38">
        <v>68620300</v>
      </c>
      <c r="E116" s="38">
        <v>5359414.68</v>
      </c>
      <c r="F116" s="19">
        <f t="shared" ref="F116:F124" si="3">E116/D116*100</f>
        <v>7.8102466471292011</v>
      </c>
      <c r="G116" s="8"/>
    </row>
    <row r="117" spans="1:7" ht="14.45" customHeight="1" x14ac:dyDescent="0.25">
      <c r="A117" s="40" t="s">
        <v>351</v>
      </c>
      <c r="B117" s="41" t="s">
        <v>194</v>
      </c>
      <c r="C117" s="42" t="s">
        <v>352</v>
      </c>
      <c r="D117" s="38">
        <v>10896000</v>
      </c>
      <c r="E117" s="38">
        <v>929630</v>
      </c>
      <c r="F117" s="19">
        <f t="shared" si="3"/>
        <v>8.5318465491923643</v>
      </c>
      <c r="G117" s="8"/>
    </row>
    <row r="118" spans="1:7" ht="21.6" customHeight="1" x14ac:dyDescent="0.25">
      <c r="A118" s="40" t="s">
        <v>268</v>
      </c>
      <c r="B118" s="41" t="s">
        <v>194</v>
      </c>
      <c r="C118" s="42" t="s">
        <v>353</v>
      </c>
      <c r="D118" s="38">
        <v>10896000</v>
      </c>
      <c r="E118" s="38">
        <v>929630</v>
      </c>
      <c r="F118" s="19">
        <f t="shared" si="3"/>
        <v>8.5318465491923643</v>
      </c>
      <c r="G118" s="8"/>
    </row>
    <row r="119" spans="1:7" ht="14.45" customHeight="1" x14ac:dyDescent="0.25">
      <c r="A119" s="40" t="s">
        <v>270</v>
      </c>
      <c r="B119" s="41" t="s">
        <v>194</v>
      </c>
      <c r="C119" s="42" t="s">
        <v>354</v>
      </c>
      <c r="D119" s="38">
        <v>10896000</v>
      </c>
      <c r="E119" s="38">
        <v>929630</v>
      </c>
      <c r="F119" s="19">
        <f t="shared" si="3"/>
        <v>8.5318465491923643</v>
      </c>
      <c r="G119" s="8"/>
    </row>
    <row r="120" spans="1:7" ht="32.450000000000003" customHeight="1" x14ac:dyDescent="0.25">
      <c r="A120" s="40" t="s">
        <v>272</v>
      </c>
      <c r="B120" s="41" t="s">
        <v>194</v>
      </c>
      <c r="C120" s="42" t="s">
        <v>355</v>
      </c>
      <c r="D120" s="38">
        <v>10896000</v>
      </c>
      <c r="E120" s="38">
        <v>929630</v>
      </c>
      <c r="F120" s="19">
        <f t="shared" si="3"/>
        <v>8.5318465491923643</v>
      </c>
      <c r="G120" s="8"/>
    </row>
    <row r="121" spans="1:7" ht="14.45" customHeight="1" x14ac:dyDescent="0.25">
      <c r="A121" s="40" t="s">
        <v>356</v>
      </c>
      <c r="B121" s="41" t="s">
        <v>194</v>
      </c>
      <c r="C121" s="42" t="s">
        <v>357</v>
      </c>
      <c r="D121" s="38">
        <v>48066500</v>
      </c>
      <c r="E121" s="38">
        <v>3476919.35</v>
      </c>
      <c r="F121" s="19">
        <f t="shared" si="3"/>
        <v>7.2335604839129122</v>
      </c>
      <c r="G121" s="8"/>
    </row>
    <row r="122" spans="1:7" ht="21.6" customHeight="1" x14ac:dyDescent="0.25">
      <c r="A122" s="40" t="s">
        <v>268</v>
      </c>
      <c r="B122" s="41" t="s">
        <v>194</v>
      </c>
      <c r="C122" s="42" t="s">
        <v>358</v>
      </c>
      <c r="D122" s="38">
        <v>48066500</v>
      </c>
      <c r="E122" s="38">
        <v>3476919.35</v>
      </c>
      <c r="F122" s="19">
        <f t="shared" si="3"/>
        <v>7.2335604839129122</v>
      </c>
      <c r="G122" s="8"/>
    </row>
    <row r="123" spans="1:7" ht="14.45" customHeight="1" x14ac:dyDescent="0.25">
      <c r="A123" s="40" t="s">
        <v>270</v>
      </c>
      <c r="B123" s="41" t="s">
        <v>194</v>
      </c>
      <c r="C123" s="42" t="s">
        <v>359</v>
      </c>
      <c r="D123" s="38">
        <v>48066500</v>
      </c>
      <c r="E123" s="38">
        <v>3476919.35</v>
      </c>
      <c r="F123" s="19">
        <f t="shared" si="3"/>
        <v>7.2335604839129122</v>
      </c>
      <c r="G123" s="8"/>
    </row>
    <row r="124" spans="1:7" ht="32.450000000000003" customHeight="1" x14ac:dyDescent="0.25">
      <c r="A124" s="40" t="s">
        <v>272</v>
      </c>
      <c r="B124" s="41" t="s">
        <v>194</v>
      </c>
      <c r="C124" s="42" t="s">
        <v>360</v>
      </c>
      <c r="D124" s="38">
        <v>45132400</v>
      </c>
      <c r="E124" s="38">
        <v>3476919.35</v>
      </c>
      <c r="F124" s="19">
        <f t="shared" si="3"/>
        <v>7.7038210908349658</v>
      </c>
      <c r="G124" s="8"/>
    </row>
    <row r="125" spans="1:7" ht="14.45" customHeight="1" x14ac:dyDescent="0.25">
      <c r="A125" s="40" t="s">
        <v>361</v>
      </c>
      <c r="B125" s="41" t="s">
        <v>194</v>
      </c>
      <c r="C125" s="42" t="s">
        <v>362</v>
      </c>
      <c r="D125" s="38">
        <v>2934100</v>
      </c>
      <c r="E125" s="38" t="s">
        <v>26</v>
      </c>
      <c r="F125" s="19"/>
      <c r="G125" s="8"/>
    </row>
    <row r="126" spans="1:7" ht="14.45" customHeight="1" x14ac:dyDescent="0.25">
      <c r="A126" s="40" t="s">
        <v>363</v>
      </c>
      <c r="B126" s="41" t="s">
        <v>194</v>
      </c>
      <c r="C126" s="42" t="s">
        <v>364</v>
      </c>
      <c r="D126" s="38">
        <v>8629300</v>
      </c>
      <c r="E126" s="38">
        <v>873680.87</v>
      </c>
      <c r="F126" s="19">
        <f>E126/D126*100</f>
        <v>10.124585655846941</v>
      </c>
      <c r="G126" s="8"/>
    </row>
    <row r="127" spans="1:7" ht="21.6" customHeight="1" x14ac:dyDescent="0.25">
      <c r="A127" s="40" t="s">
        <v>268</v>
      </c>
      <c r="B127" s="41" t="s">
        <v>194</v>
      </c>
      <c r="C127" s="42" t="s">
        <v>365</v>
      </c>
      <c r="D127" s="38">
        <v>8629300</v>
      </c>
      <c r="E127" s="38">
        <v>873680.87</v>
      </c>
      <c r="F127" s="19">
        <f>E127/D127*100</f>
        <v>10.124585655846941</v>
      </c>
      <c r="G127" s="8"/>
    </row>
    <row r="128" spans="1:7" ht="14.45" customHeight="1" x14ac:dyDescent="0.25">
      <c r="A128" s="40" t="s">
        <v>270</v>
      </c>
      <c r="B128" s="41" t="s">
        <v>194</v>
      </c>
      <c r="C128" s="42" t="s">
        <v>366</v>
      </c>
      <c r="D128" s="38">
        <v>8629300</v>
      </c>
      <c r="E128" s="38">
        <v>873680.87</v>
      </c>
      <c r="F128" s="19">
        <f>E128/D128*100</f>
        <v>10.124585655846941</v>
      </c>
      <c r="G128" s="8"/>
    </row>
    <row r="129" spans="1:7" ht="32.450000000000003" customHeight="1" x14ac:dyDescent="0.25">
      <c r="A129" s="40" t="s">
        <v>272</v>
      </c>
      <c r="B129" s="41" t="s">
        <v>194</v>
      </c>
      <c r="C129" s="42" t="s">
        <v>367</v>
      </c>
      <c r="D129" s="38">
        <v>8629300</v>
      </c>
      <c r="E129" s="38">
        <v>873680.87</v>
      </c>
      <c r="F129" s="19">
        <f>E129/D129*100</f>
        <v>10.124585655846941</v>
      </c>
      <c r="G129" s="8"/>
    </row>
    <row r="130" spans="1:7" ht="21.6" customHeight="1" x14ac:dyDescent="0.25">
      <c r="A130" s="40" t="s">
        <v>368</v>
      </c>
      <c r="B130" s="41" t="s">
        <v>194</v>
      </c>
      <c r="C130" s="42" t="s">
        <v>369</v>
      </c>
      <c r="D130" s="38">
        <v>20000</v>
      </c>
      <c r="E130" s="38" t="s">
        <v>26</v>
      </c>
      <c r="F130" s="38" t="s">
        <v>26</v>
      </c>
      <c r="G130" s="8"/>
    </row>
    <row r="131" spans="1:7" ht="21.6" customHeight="1" x14ac:dyDescent="0.25">
      <c r="A131" s="40" t="s">
        <v>216</v>
      </c>
      <c r="B131" s="41" t="s">
        <v>194</v>
      </c>
      <c r="C131" s="42" t="s">
        <v>370</v>
      </c>
      <c r="D131" s="38">
        <v>20000</v>
      </c>
      <c r="E131" s="38" t="s">
        <v>26</v>
      </c>
      <c r="F131" s="38" t="s">
        <v>26</v>
      </c>
      <c r="G131" s="8"/>
    </row>
    <row r="132" spans="1:7" ht="21.6" customHeight="1" x14ac:dyDescent="0.25">
      <c r="A132" s="40" t="s">
        <v>218</v>
      </c>
      <c r="B132" s="41" t="s">
        <v>194</v>
      </c>
      <c r="C132" s="42" t="s">
        <v>371</v>
      </c>
      <c r="D132" s="38">
        <v>20000</v>
      </c>
      <c r="E132" s="38" t="s">
        <v>26</v>
      </c>
      <c r="F132" s="38" t="s">
        <v>26</v>
      </c>
      <c r="G132" s="8"/>
    </row>
    <row r="133" spans="1:7" ht="14.45" customHeight="1" x14ac:dyDescent="0.25">
      <c r="A133" s="40" t="s">
        <v>220</v>
      </c>
      <c r="B133" s="41" t="s">
        <v>194</v>
      </c>
      <c r="C133" s="42" t="s">
        <v>372</v>
      </c>
      <c r="D133" s="38">
        <v>20000</v>
      </c>
      <c r="E133" s="38" t="s">
        <v>26</v>
      </c>
      <c r="F133" s="38" t="s">
        <v>26</v>
      </c>
      <c r="G133" s="8"/>
    </row>
    <row r="134" spans="1:7" ht="14.45" customHeight="1" x14ac:dyDescent="0.25">
      <c r="A134" s="40" t="s">
        <v>373</v>
      </c>
      <c r="B134" s="41" t="s">
        <v>194</v>
      </c>
      <c r="C134" s="42" t="s">
        <v>374</v>
      </c>
      <c r="D134" s="38">
        <v>55400</v>
      </c>
      <c r="E134" s="38" t="s">
        <v>26</v>
      </c>
      <c r="F134" s="38" t="s">
        <v>26</v>
      </c>
      <c r="G134" s="8"/>
    </row>
    <row r="135" spans="1:7" ht="21.6" customHeight="1" x14ac:dyDescent="0.25">
      <c r="A135" s="40" t="s">
        <v>216</v>
      </c>
      <c r="B135" s="41" t="s">
        <v>194</v>
      </c>
      <c r="C135" s="42" t="s">
        <v>375</v>
      </c>
      <c r="D135" s="38">
        <v>26300</v>
      </c>
      <c r="E135" s="38" t="s">
        <v>26</v>
      </c>
      <c r="F135" s="38" t="s">
        <v>26</v>
      </c>
      <c r="G135" s="8"/>
    </row>
    <row r="136" spans="1:7" ht="21.6" customHeight="1" x14ac:dyDescent="0.25">
      <c r="A136" s="40" t="s">
        <v>218</v>
      </c>
      <c r="B136" s="41" t="s">
        <v>194</v>
      </c>
      <c r="C136" s="42" t="s">
        <v>376</v>
      </c>
      <c r="D136" s="38">
        <v>26300</v>
      </c>
      <c r="E136" s="38" t="s">
        <v>26</v>
      </c>
      <c r="F136" s="38" t="s">
        <v>26</v>
      </c>
      <c r="G136" s="8"/>
    </row>
    <row r="137" spans="1:7" ht="14.45" customHeight="1" x14ac:dyDescent="0.25">
      <c r="A137" s="40" t="s">
        <v>220</v>
      </c>
      <c r="B137" s="41" t="s">
        <v>194</v>
      </c>
      <c r="C137" s="42" t="s">
        <v>377</v>
      </c>
      <c r="D137" s="38">
        <v>26300</v>
      </c>
      <c r="E137" s="38" t="s">
        <v>26</v>
      </c>
      <c r="F137" s="38" t="s">
        <v>26</v>
      </c>
      <c r="G137" s="8"/>
    </row>
    <row r="138" spans="1:7" ht="21.6" customHeight="1" x14ac:dyDescent="0.25">
      <c r="A138" s="40" t="s">
        <v>268</v>
      </c>
      <c r="B138" s="41" t="s">
        <v>194</v>
      </c>
      <c r="C138" s="42" t="s">
        <v>378</v>
      </c>
      <c r="D138" s="38">
        <v>29100</v>
      </c>
      <c r="E138" s="38" t="s">
        <v>26</v>
      </c>
      <c r="F138" s="38" t="s">
        <v>26</v>
      </c>
      <c r="G138" s="8"/>
    </row>
    <row r="139" spans="1:7" ht="14.45" customHeight="1" x14ac:dyDescent="0.25">
      <c r="A139" s="40" t="s">
        <v>270</v>
      </c>
      <c r="B139" s="41" t="s">
        <v>194</v>
      </c>
      <c r="C139" s="42" t="s">
        <v>379</v>
      </c>
      <c r="D139" s="38">
        <v>29100</v>
      </c>
      <c r="E139" s="38" t="s">
        <v>26</v>
      </c>
      <c r="F139" s="38" t="s">
        <v>26</v>
      </c>
      <c r="G139" s="8"/>
    </row>
    <row r="140" spans="1:7" ht="14.45" customHeight="1" x14ac:dyDescent="0.25">
      <c r="A140" s="40" t="s">
        <v>361</v>
      </c>
      <c r="B140" s="41" t="s">
        <v>194</v>
      </c>
      <c r="C140" s="42" t="s">
        <v>380</v>
      </c>
      <c r="D140" s="38">
        <v>29100</v>
      </c>
      <c r="E140" s="38" t="s">
        <v>26</v>
      </c>
      <c r="F140" s="38" t="s">
        <v>26</v>
      </c>
      <c r="G140" s="8"/>
    </row>
    <row r="141" spans="1:7" ht="14.45" customHeight="1" x14ac:dyDescent="0.25">
      <c r="A141" s="40" t="s">
        <v>381</v>
      </c>
      <c r="B141" s="41" t="s">
        <v>194</v>
      </c>
      <c r="C141" s="42" t="s">
        <v>382</v>
      </c>
      <c r="D141" s="38">
        <v>953100</v>
      </c>
      <c r="E141" s="38">
        <v>79184.460000000006</v>
      </c>
      <c r="F141" s="19">
        <f>E141/D141*100</f>
        <v>8.3080956877557455</v>
      </c>
      <c r="G141" s="8"/>
    </row>
    <row r="142" spans="1:7" ht="43.15" customHeight="1" x14ac:dyDescent="0.25">
      <c r="A142" s="40" t="s">
        <v>198</v>
      </c>
      <c r="B142" s="41" t="s">
        <v>194</v>
      </c>
      <c r="C142" s="42" t="s">
        <v>383</v>
      </c>
      <c r="D142" s="38">
        <v>674000</v>
      </c>
      <c r="E142" s="38">
        <v>77290.460000000006</v>
      </c>
      <c r="F142" s="19">
        <f>E142/D142*100</f>
        <v>11.467427299703264</v>
      </c>
      <c r="G142" s="8"/>
    </row>
    <row r="143" spans="1:7" ht="14.45" customHeight="1" x14ac:dyDescent="0.25">
      <c r="A143" s="40" t="s">
        <v>257</v>
      </c>
      <c r="B143" s="41" t="s">
        <v>194</v>
      </c>
      <c r="C143" s="42" t="s">
        <v>384</v>
      </c>
      <c r="D143" s="38">
        <v>674000</v>
      </c>
      <c r="E143" s="38">
        <v>77290.460000000006</v>
      </c>
      <c r="F143" s="19">
        <f>E143/D143*100</f>
        <v>11.467427299703264</v>
      </c>
      <c r="G143" s="8"/>
    </row>
    <row r="144" spans="1:7" ht="14.45" customHeight="1" x14ac:dyDescent="0.25">
      <c r="A144" s="40" t="s">
        <v>259</v>
      </c>
      <c r="B144" s="41" t="s">
        <v>194</v>
      </c>
      <c r="C144" s="42" t="s">
        <v>385</v>
      </c>
      <c r="D144" s="38">
        <v>517700</v>
      </c>
      <c r="E144" s="38">
        <v>59386.06</v>
      </c>
      <c r="F144" s="19">
        <f>E144/D144*100</f>
        <v>11.471133861309639</v>
      </c>
      <c r="G144" s="8"/>
    </row>
    <row r="145" spans="1:7" ht="21.6" customHeight="1" x14ac:dyDescent="0.25">
      <c r="A145" s="40" t="s">
        <v>263</v>
      </c>
      <c r="B145" s="41" t="s">
        <v>194</v>
      </c>
      <c r="C145" s="42" t="s">
        <v>386</v>
      </c>
      <c r="D145" s="38">
        <v>156300</v>
      </c>
      <c r="E145" s="38">
        <v>17904.400000000001</v>
      </c>
      <c r="F145" s="19">
        <f>E145/D145*100</f>
        <v>11.455150351887397</v>
      </c>
      <c r="G145" s="8"/>
    </row>
    <row r="146" spans="1:7" ht="21.6" customHeight="1" x14ac:dyDescent="0.25">
      <c r="A146" s="40" t="s">
        <v>216</v>
      </c>
      <c r="B146" s="41" t="s">
        <v>194</v>
      </c>
      <c r="C146" s="42" t="s">
        <v>387</v>
      </c>
      <c r="D146" s="38">
        <v>271600</v>
      </c>
      <c r="E146" s="38" t="s">
        <v>26</v>
      </c>
      <c r="F146" s="38" t="s">
        <v>26</v>
      </c>
      <c r="G146" s="8"/>
    </row>
    <row r="147" spans="1:7" ht="21.6" customHeight="1" x14ac:dyDescent="0.25">
      <c r="A147" s="40" t="s">
        <v>218</v>
      </c>
      <c r="B147" s="41" t="s">
        <v>194</v>
      </c>
      <c r="C147" s="42" t="s">
        <v>388</v>
      </c>
      <c r="D147" s="38">
        <v>271600</v>
      </c>
      <c r="E147" s="38" t="s">
        <v>26</v>
      </c>
      <c r="F147" s="38" t="s">
        <v>26</v>
      </c>
      <c r="G147" s="8"/>
    </row>
    <row r="148" spans="1:7" ht="14.45" customHeight="1" x14ac:dyDescent="0.25">
      <c r="A148" s="40" t="s">
        <v>220</v>
      </c>
      <c r="B148" s="41" t="s">
        <v>194</v>
      </c>
      <c r="C148" s="42" t="s">
        <v>389</v>
      </c>
      <c r="D148" s="38">
        <v>271600</v>
      </c>
      <c r="E148" s="38" t="s">
        <v>26</v>
      </c>
      <c r="F148" s="38" t="s">
        <v>26</v>
      </c>
      <c r="G148" s="8"/>
    </row>
    <row r="149" spans="1:7" ht="14.45" customHeight="1" x14ac:dyDescent="0.25">
      <c r="A149" s="40" t="s">
        <v>222</v>
      </c>
      <c r="B149" s="41" t="s">
        <v>194</v>
      </c>
      <c r="C149" s="42" t="s">
        <v>390</v>
      </c>
      <c r="D149" s="38">
        <v>7500</v>
      </c>
      <c r="E149" s="38">
        <v>1894</v>
      </c>
      <c r="F149" s="19">
        <f>E149/D149*100</f>
        <v>25.253333333333334</v>
      </c>
      <c r="G149" s="8"/>
    </row>
    <row r="150" spans="1:7" ht="14.45" customHeight="1" x14ac:dyDescent="0.25">
      <c r="A150" s="40" t="s">
        <v>224</v>
      </c>
      <c r="B150" s="41" t="s">
        <v>194</v>
      </c>
      <c r="C150" s="42" t="s">
        <v>391</v>
      </c>
      <c r="D150" s="38">
        <v>7500</v>
      </c>
      <c r="E150" s="38">
        <v>1894</v>
      </c>
      <c r="F150" s="19">
        <f>E150/D150*100</f>
        <v>25.253333333333334</v>
      </c>
      <c r="G150" s="8"/>
    </row>
    <row r="151" spans="1:7" ht="14.45" customHeight="1" x14ac:dyDescent="0.25">
      <c r="A151" s="40" t="s">
        <v>226</v>
      </c>
      <c r="B151" s="41" t="s">
        <v>194</v>
      </c>
      <c r="C151" s="42" t="s">
        <v>392</v>
      </c>
      <c r="D151" s="38">
        <v>1000</v>
      </c>
      <c r="E151" s="38" t="s">
        <v>26</v>
      </c>
      <c r="F151" s="19" t="s">
        <v>26</v>
      </c>
      <c r="G151" s="8"/>
    </row>
    <row r="152" spans="1:7" ht="14.45" customHeight="1" x14ac:dyDescent="0.25">
      <c r="A152" s="40" t="s">
        <v>228</v>
      </c>
      <c r="B152" s="41" t="s">
        <v>194</v>
      </c>
      <c r="C152" s="42" t="s">
        <v>393</v>
      </c>
      <c r="D152" s="38">
        <v>6000</v>
      </c>
      <c r="E152" s="38">
        <v>1894</v>
      </c>
      <c r="F152" s="19">
        <f t="shared" ref="F152:F159" si="4">E152/D152*100</f>
        <v>31.566666666666666</v>
      </c>
      <c r="G152" s="8"/>
    </row>
    <row r="153" spans="1:7" ht="14.45" customHeight="1" x14ac:dyDescent="0.25">
      <c r="A153" s="40" t="s">
        <v>230</v>
      </c>
      <c r="B153" s="41" t="s">
        <v>194</v>
      </c>
      <c r="C153" s="42" t="s">
        <v>394</v>
      </c>
      <c r="D153" s="38">
        <v>500</v>
      </c>
      <c r="E153" s="38" t="s">
        <v>26</v>
      </c>
      <c r="F153" s="19" t="e">
        <f t="shared" si="4"/>
        <v>#VALUE!</v>
      </c>
      <c r="G153" s="8"/>
    </row>
    <row r="154" spans="1:7" ht="14.45" customHeight="1" x14ac:dyDescent="0.25">
      <c r="A154" s="40" t="s">
        <v>395</v>
      </c>
      <c r="B154" s="41" t="s">
        <v>194</v>
      </c>
      <c r="C154" s="42" t="s">
        <v>396</v>
      </c>
      <c r="D154" s="38">
        <v>6342100</v>
      </c>
      <c r="E154" s="38">
        <v>644906.76</v>
      </c>
      <c r="F154" s="19">
        <f t="shared" si="4"/>
        <v>10.168662745778212</v>
      </c>
      <c r="G154" s="8"/>
    </row>
    <row r="155" spans="1:7" ht="14.45" customHeight="1" x14ac:dyDescent="0.25">
      <c r="A155" s="40" t="s">
        <v>397</v>
      </c>
      <c r="B155" s="41" t="s">
        <v>194</v>
      </c>
      <c r="C155" s="42" t="s">
        <v>398</v>
      </c>
      <c r="D155" s="38">
        <v>6342100</v>
      </c>
      <c r="E155" s="38">
        <v>644906.76</v>
      </c>
      <c r="F155" s="19">
        <f t="shared" si="4"/>
        <v>10.168662745778212</v>
      </c>
      <c r="G155" s="8"/>
    </row>
    <row r="156" spans="1:7" ht="21.6" customHeight="1" x14ac:dyDescent="0.25">
      <c r="A156" s="40" t="s">
        <v>268</v>
      </c>
      <c r="B156" s="41" t="s">
        <v>194</v>
      </c>
      <c r="C156" s="42" t="s">
        <v>399</v>
      </c>
      <c r="D156" s="38">
        <v>6342100</v>
      </c>
      <c r="E156" s="38">
        <v>644906.76</v>
      </c>
      <c r="F156" s="19">
        <f t="shared" si="4"/>
        <v>10.168662745778212</v>
      </c>
      <c r="G156" s="8"/>
    </row>
    <row r="157" spans="1:7" ht="14.45" customHeight="1" x14ac:dyDescent="0.25">
      <c r="A157" s="40" t="s">
        <v>270</v>
      </c>
      <c r="B157" s="41" t="s">
        <v>194</v>
      </c>
      <c r="C157" s="42" t="s">
        <v>400</v>
      </c>
      <c r="D157" s="38">
        <v>6342100</v>
      </c>
      <c r="E157" s="38">
        <v>644906.76</v>
      </c>
      <c r="F157" s="19">
        <f t="shared" si="4"/>
        <v>10.168662745778212</v>
      </c>
      <c r="G157" s="8"/>
    </row>
    <row r="158" spans="1:7" ht="32.450000000000003" customHeight="1" x14ac:dyDescent="0.25">
      <c r="A158" s="40" t="s">
        <v>272</v>
      </c>
      <c r="B158" s="41" t="s">
        <v>194</v>
      </c>
      <c r="C158" s="42" t="s">
        <v>401</v>
      </c>
      <c r="D158" s="38">
        <v>6342100</v>
      </c>
      <c r="E158" s="38">
        <v>644906.76</v>
      </c>
      <c r="F158" s="19">
        <f t="shared" si="4"/>
        <v>10.168662745778212</v>
      </c>
      <c r="G158" s="8"/>
    </row>
    <row r="159" spans="1:7" ht="14.45" customHeight="1" x14ac:dyDescent="0.25">
      <c r="A159" s="40" t="s">
        <v>402</v>
      </c>
      <c r="B159" s="41" t="s">
        <v>194</v>
      </c>
      <c r="C159" s="42" t="s">
        <v>403</v>
      </c>
      <c r="D159" s="38">
        <v>5934800</v>
      </c>
      <c r="E159" s="38">
        <v>283094.5</v>
      </c>
      <c r="F159" s="19">
        <f t="shared" si="4"/>
        <v>4.770076497944328</v>
      </c>
      <c r="G159" s="8"/>
    </row>
    <row r="160" spans="1:7" ht="14.45" customHeight="1" x14ac:dyDescent="0.25">
      <c r="A160" s="40" t="s">
        <v>404</v>
      </c>
      <c r="B160" s="41" t="s">
        <v>194</v>
      </c>
      <c r="C160" s="42" t="s">
        <v>405</v>
      </c>
      <c r="D160" s="38">
        <v>448600</v>
      </c>
      <c r="E160" s="38" t="s">
        <v>26</v>
      </c>
      <c r="F160" s="38" t="s">
        <v>26</v>
      </c>
      <c r="G160" s="8"/>
    </row>
    <row r="161" spans="1:7" ht="14.45" customHeight="1" x14ac:dyDescent="0.25">
      <c r="A161" s="40" t="s">
        <v>313</v>
      </c>
      <c r="B161" s="41" t="s">
        <v>194</v>
      </c>
      <c r="C161" s="42" t="s">
        <v>406</v>
      </c>
      <c r="D161" s="38">
        <v>448600</v>
      </c>
      <c r="E161" s="38" t="s">
        <v>26</v>
      </c>
      <c r="F161" s="38" t="s">
        <v>26</v>
      </c>
      <c r="G161" s="8"/>
    </row>
    <row r="162" spans="1:7" ht="14.45" customHeight="1" x14ac:dyDescent="0.25">
      <c r="A162" s="40" t="s">
        <v>407</v>
      </c>
      <c r="B162" s="41" t="s">
        <v>194</v>
      </c>
      <c r="C162" s="42" t="s">
        <v>408</v>
      </c>
      <c r="D162" s="38">
        <v>448600</v>
      </c>
      <c r="E162" s="38" t="s">
        <v>26</v>
      </c>
      <c r="F162" s="38" t="s">
        <v>26</v>
      </c>
      <c r="G162" s="8"/>
    </row>
    <row r="163" spans="1:7" ht="14.45" customHeight="1" x14ac:dyDescent="0.25">
      <c r="A163" s="40" t="s">
        <v>409</v>
      </c>
      <c r="B163" s="41" t="s">
        <v>194</v>
      </c>
      <c r="C163" s="42" t="s">
        <v>410</v>
      </c>
      <c r="D163" s="38">
        <v>448600</v>
      </c>
      <c r="E163" s="38" t="s">
        <v>26</v>
      </c>
      <c r="F163" s="38" t="s">
        <v>26</v>
      </c>
      <c r="G163" s="8"/>
    </row>
    <row r="164" spans="1:7" ht="14.45" customHeight="1" x14ac:dyDescent="0.25">
      <c r="A164" s="40" t="s">
        <v>411</v>
      </c>
      <c r="B164" s="41" t="s">
        <v>194</v>
      </c>
      <c r="C164" s="42" t="s">
        <v>412</v>
      </c>
      <c r="D164" s="38">
        <v>479300</v>
      </c>
      <c r="E164" s="38" t="s">
        <v>26</v>
      </c>
      <c r="F164" s="38" t="s">
        <v>26</v>
      </c>
      <c r="G164" s="8"/>
    </row>
    <row r="165" spans="1:7" ht="21.6" customHeight="1" x14ac:dyDescent="0.25">
      <c r="A165" s="40" t="s">
        <v>216</v>
      </c>
      <c r="B165" s="41" t="s">
        <v>194</v>
      </c>
      <c r="C165" s="42" t="s">
        <v>413</v>
      </c>
      <c r="D165" s="38">
        <v>600</v>
      </c>
      <c r="E165" s="38" t="s">
        <v>26</v>
      </c>
      <c r="F165" s="38" t="s">
        <v>26</v>
      </c>
      <c r="G165" s="8"/>
    </row>
    <row r="166" spans="1:7" ht="21.6" customHeight="1" x14ac:dyDescent="0.25">
      <c r="A166" s="40" t="s">
        <v>218</v>
      </c>
      <c r="B166" s="41" t="s">
        <v>194</v>
      </c>
      <c r="C166" s="42" t="s">
        <v>414</v>
      </c>
      <c r="D166" s="38">
        <v>600</v>
      </c>
      <c r="E166" s="38" t="s">
        <v>26</v>
      </c>
      <c r="F166" s="38" t="s">
        <v>26</v>
      </c>
      <c r="G166" s="8"/>
    </row>
    <row r="167" spans="1:7" ht="14.45" customHeight="1" x14ac:dyDescent="0.25">
      <c r="A167" s="40" t="s">
        <v>220</v>
      </c>
      <c r="B167" s="41" t="s">
        <v>194</v>
      </c>
      <c r="C167" s="42" t="s">
        <v>415</v>
      </c>
      <c r="D167" s="38">
        <v>600</v>
      </c>
      <c r="E167" s="38" t="s">
        <v>26</v>
      </c>
      <c r="F167" s="38" t="s">
        <v>26</v>
      </c>
      <c r="G167" s="8"/>
    </row>
    <row r="168" spans="1:7" ht="14.45" customHeight="1" x14ac:dyDescent="0.25">
      <c r="A168" s="40" t="s">
        <v>313</v>
      </c>
      <c r="B168" s="41" t="s">
        <v>194</v>
      </c>
      <c r="C168" s="42" t="s">
        <v>416</v>
      </c>
      <c r="D168" s="38">
        <v>478700</v>
      </c>
      <c r="E168" s="38" t="s">
        <v>26</v>
      </c>
      <c r="F168" s="38" t="s">
        <v>26</v>
      </c>
      <c r="G168" s="8"/>
    </row>
    <row r="169" spans="1:7" ht="14.45" customHeight="1" x14ac:dyDescent="0.25">
      <c r="A169" s="40" t="s">
        <v>407</v>
      </c>
      <c r="B169" s="41" t="s">
        <v>194</v>
      </c>
      <c r="C169" s="42" t="s">
        <v>417</v>
      </c>
      <c r="D169" s="38">
        <v>48000</v>
      </c>
      <c r="E169" s="38" t="s">
        <v>26</v>
      </c>
      <c r="F169" s="38" t="s">
        <v>26</v>
      </c>
      <c r="G169" s="8"/>
    </row>
    <row r="170" spans="1:7" ht="21.6" customHeight="1" x14ac:dyDescent="0.25">
      <c r="A170" s="40" t="s">
        <v>418</v>
      </c>
      <c r="B170" s="41" t="s">
        <v>194</v>
      </c>
      <c r="C170" s="42" t="s">
        <v>419</v>
      </c>
      <c r="D170" s="38">
        <v>48000</v>
      </c>
      <c r="E170" s="38" t="s">
        <v>26</v>
      </c>
      <c r="F170" s="38" t="s">
        <v>26</v>
      </c>
      <c r="G170" s="8"/>
    </row>
    <row r="171" spans="1:7" ht="21.6" customHeight="1" x14ac:dyDescent="0.25">
      <c r="A171" s="40" t="s">
        <v>420</v>
      </c>
      <c r="B171" s="41" t="s">
        <v>194</v>
      </c>
      <c r="C171" s="42" t="s">
        <v>421</v>
      </c>
      <c r="D171" s="38">
        <v>430700</v>
      </c>
      <c r="E171" s="38" t="s">
        <v>26</v>
      </c>
      <c r="F171" s="38" t="s">
        <v>26</v>
      </c>
      <c r="G171" s="8"/>
    </row>
    <row r="172" spans="1:7" ht="14.45" customHeight="1" x14ac:dyDescent="0.25">
      <c r="A172" s="40" t="s">
        <v>422</v>
      </c>
      <c r="B172" s="41" t="s">
        <v>194</v>
      </c>
      <c r="C172" s="42" t="s">
        <v>423</v>
      </c>
      <c r="D172" s="38">
        <v>430700</v>
      </c>
      <c r="E172" s="38" t="s">
        <v>26</v>
      </c>
      <c r="F172" s="38" t="s">
        <v>26</v>
      </c>
      <c r="G172" s="8"/>
    </row>
    <row r="173" spans="1:7" ht="14.45" customHeight="1" x14ac:dyDescent="0.25">
      <c r="A173" s="40" t="s">
        <v>424</v>
      </c>
      <c r="B173" s="41" t="s">
        <v>194</v>
      </c>
      <c r="C173" s="42" t="s">
        <v>425</v>
      </c>
      <c r="D173" s="38">
        <v>5006900</v>
      </c>
      <c r="E173" s="38">
        <v>283094.5</v>
      </c>
      <c r="F173" s="19">
        <f>E173/D173*100</f>
        <v>5.6540873594439676</v>
      </c>
      <c r="G173" s="8"/>
    </row>
    <row r="174" spans="1:7" ht="21.6" customHeight="1" x14ac:dyDescent="0.25">
      <c r="A174" s="40" t="s">
        <v>216</v>
      </c>
      <c r="B174" s="41" t="s">
        <v>194</v>
      </c>
      <c r="C174" s="42" t="s">
        <v>426</v>
      </c>
      <c r="D174" s="38">
        <v>209800</v>
      </c>
      <c r="E174" s="38" t="s">
        <v>26</v>
      </c>
      <c r="F174" s="38" t="s">
        <v>26</v>
      </c>
      <c r="G174" s="8"/>
    </row>
    <row r="175" spans="1:7" ht="21.6" customHeight="1" x14ac:dyDescent="0.25">
      <c r="A175" s="40" t="s">
        <v>218</v>
      </c>
      <c r="B175" s="41" t="s">
        <v>194</v>
      </c>
      <c r="C175" s="42" t="s">
        <v>427</v>
      </c>
      <c r="D175" s="38">
        <v>209800</v>
      </c>
      <c r="E175" s="38" t="s">
        <v>26</v>
      </c>
      <c r="F175" s="38" t="s">
        <v>26</v>
      </c>
      <c r="G175" s="8"/>
    </row>
    <row r="176" spans="1:7" ht="14.45" customHeight="1" x14ac:dyDescent="0.25">
      <c r="A176" s="40" t="s">
        <v>220</v>
      </c>
      <c r="B176" s="41" t="s">
        <v>194</v>
      </c>
      <c r="C176" s="42" t="s">
        <v>428</v>
      </c>
      <c r="D176" s="38">
        <v>209800</v>
      </c>
      <c r="E176" s="38" t="s">
        <v>26</v>
      </c>
      <c r="F176" s="38" t="s">
        <v>26</v>
      </c>
      <c r="G176" s="8"/>
    </row>
    <row r="177" spans="1:7" ht="14.45" customHeight="1" x14ac:dyDescent="0.25">
      <c r="A177" s="40" t="s">
        <v>313</v>
      </c>
      <c r="B177" s="41" t="s">
        <v>194</v>
      </c>
      <c r="C177" s="42" t="s">
        <v>429</v>
      </c>
      <c r="D177" s="38">
        <v>3695400</v>
      </c>
      <c r="E177" s="38">
        <v>283094.5</v>
      </c>
      <c r="F177" s="19">
        <f>E177/D177*100</f>
        <v>7.6607268495967951</v>
      </c>
      <c r="G177" s="8"/>
    </row>
    <row r="178" spans="1:7" ht="14.45" customHeight="1" x14ac:dyDescent="0.25">
      <c r="A178" s="40" t="s">
        <v>407</v>
      </c>
      <c r="B178" s="41" t="s">
        <v>194</v>
      </c>
      <c r="C178" s="42" t="s">
        <v>430</v>
      </c>
      <c r="D178" s="38">
        <v>2528600</v>
      </c>
      <c r="E178" s="38">
        <v>187600</v>
      </c>
      <c r="F178" s="19">
        <f>E178/D178*100</f>
        <v>7.4191252076247727</v>
      </c>
      <c r="G178" s="8"/>
    </row>
    <row r="179" spans="1:7" ht="21.6" customHeight="1" x14ac:dyDescent="0.25">
      <c r="A179" s="40" t="s">
        <v>418</v>
      </c>
      <c r="B179" s="41" t="s">
        <v>194</v>
      </c>
      <c r="C179" s="42" t="s">
        <v>431</v>
      </c>
      <c r="D179" s="38">
        <v>2528600</v>
      </c>
      <c r="E179" s="38">
        <v>187600</v>
      </c>
      <c r="F179" s="19">
        <f>E179/D179*100</f>
        <v>7.4191252076247727</v>
      </c>
      <c r="G179" s="8"/>
    </row>
    <row r="180" spans="1:7" ht="21.6" customHeight="1" x14ac:dyDescent="0.25">
      <c r="A180" s="40" t="s">
        <v>420</v>
      </c>
      <c r="B180" s="41" t="s">
        <v>194</v>
      </c>
      <c r="C180" s="42" t="s">
        <v>432</v>
      </c>
      <c r="D180" s="38">
        <v>1166800</v>
      </c>
      <c r="E180" s="38">
        <v>95494.5</v>
      </c>
      <c r="F180" s="19">
        <f>E180/D180*100</f>
        <v>8.1843075077134042</v>
      </c>
      <c r="G180" s="8"/>
    </row>
    <row r="181" spans="1:7" ht="21.6" customHeight="1" x14ac:dyDescent="0.25">
      <c r="A181" s="40" t="s">
        <v>433</v>
      </c>
      <c r="B181" s="41" t="s">
        <v>194</v>
      </c>
      <c r="C181" s="42" t="s">
        <v>434</v>
      </c>
      <c r="D181" s="38">
        <v>1166800</v>
      </c>
      <c r="E181" s="38">
        <v>95494.5</v>
      </c>
      <c r="F181" s="19">
        <f>E181/D181*100</f>
        <v>8.1843075077134042</v>
      </c>
      <c r="G181" s="8"/>
    </row>
    <row r="182" spans="1:7" ht="21.6" customHeight="1" x14ac:dyDescent="0.25">
      <c r="A182" s="40" t="s">
        <v>338</v>
      </c>
      <c r="B182" s="41" t="s">
        <v>194</v>
      </c>
      <c r="C182" s="42" t="s">
        <v>435</v>
      </c>
      <c r="D182" s="38">
        <v>1101700</v>
      </c>
      <c r="E182" s="38" t="s">
        <v>26</v>
      </c>
      <c r="F182" s="38" t="s">
        <v>26</v>
      </c>
      <c r="G182" s="8"/>
    </row>
    <row r="183" spans="1:7" ht="14.45" customHeight="1" x14ac:dyDescent="0.25">
      <c r="A183" s="40" t="s">
        <v>339</v>
      </c>
      <c r="B183" s="41" t="s">
        <v>194</v>
      </c>
      <c r="C183" s="42" t="s">
        <v>436</v>
      </c>
      <c r="D183" s="38">
        <v>1101700</v>
      </c>
      <c r="E183" s="38" t="s">
        <v>26</v>
      </c>
      <c r="F183" s="38" t="s">
        <v>26</v>
      </c>
      <c r="G183" s="8"/>
    </row>
    <row r="184" spans="1:7" ht="21.6" customHeight="1" x14ac:dyDescent="0.25">
      <c r="A184" s="40" t="s">
        <v>437</v>
      </c>
      <c r="B184" s="41" t="s">
        <v>194</v>
      </c>
      <c r="C184" s="42" t="s">
        <v>438</v>
      </c>
      <c r="D184" s="38">
        <v>1101700</v>
      </c>
      <c r="E184" s="38" t="s">
        <v>26</v>
      </c>
      <c r="F184" s="38" t="s">
        <v>26</v>
      </c>
      <c r="G184" s="8"/>
    </row>
    <row r="185" spans="1:7" ht="14.45" customHeight="1" x14ac:dyDescent="0.25">
      <c r="A185" s="40" t="s">
        <v>439</v>
      </c>
      <c r="B185" s="41" t="s">
        <v>194</v>
      </c>
      <c r="C185" s="42" t="s">
        <v>440</v>
      </c>
      <c r="D185" s="38">
        <v>155700</v>
      </c>
      <c r="E185" s="38" t="s">
        <v>26</v>
      </c>
      <c r="F185" s="38" t="s">
        <v>26</v>
      </c>
      <c r="G185" s="8"/>
    </row>
    <row r="186" spans="1:7" ht="14.45" customHeight="1" x14ac:dyDescent="0.25">
      <c r="A186" s="40" t="s">
        <v>441</v>
      </c>
      <c r="B186" s="41" t="s">
        <v>194</v>
      </c>
      <c r="C186" s="42" t="s">
        <v>442</v>
      </c>
      <c r="D186" s="38">
        <v>155700</v>
      </c>
      <c r="E186" s="38" t="s">
        <v>26</v>
      </c>
      <c r="F186" s="38" t="s">
        <v>26</v>
      </c>
      <c r="G186" s="8"/>
    </row>
    <row r="187" spans="1:7" ht="21.6" customHeight="1" x14ac:dyDescent="0.25">
      <c r="A187" s="40" t="s">
        <v>216</v>
      </c>
      <c r="B187" s="41" t="s">
        <v>194</v>
      </c>
      <c r="C187" s="42" t="s">
        <v>443</v>
      </c>
      <c r="D187" s="38">
        <v>155700</v>
      </c>
      <c r="E187" s="38" t="s">
        <v>26</v>
      </c>
      <c r="F187" s="38" t="s">
        <v>26</v>
      </c>
      <c r="G187" s="8"/>
    </row>
    <row r="188" spans="1:7" ht="21.6" customHeight="1" x14ac:dyDescent="0.25">
      <c r="A188" s="40" t="s">
        <v>218</v>
      </c>
      <c r="B188" s="41" t="s">
        <v>194</v>
      </c>
      <c r="C188" s="42" t="s">
        <v>444</v>
      </c>
      <c r="D188" s="38">
        <v>155700</v>
      </c>
      <c r="E188" s="38" t="s">
        <v>26</v>
      </c>
      <c r="F188" s="38" t="s">
        <v>26</v>
      </c>
      <c r="G188" s="8"/>
    </row>
    <row r="189" spans="1:7" ht="14.45" customHeight="1" x14ac:dyDescent="0.25">
      <c r="A189" s="40" t="s">
        <v>220</v>
      </c>
      <c r="B189" s="41" t="s">
        <v>194</v>
      </c>
      <c r="C189" s="42" t="s">
        <v>445</v>
      </c>
      <c r="D189" s="38">
        <v>155700</v>
      </c>
      <c r="E189" s="38" t="s">
        <v>26</v>
      </c>
      <c r="F189" s="38" t="s">
        <v>26</v>
      </c>
      <c r="G189" s="8"/>
    </row>
    <row r="190" spans="1:7" ht="14.45" customHeight="1" x14ac:dyDescent="0.25">
      <c r="A190" s="40" t="s">
        <v>446</v>
      </c>
      <c r="B190" s="41" t="s">
        <v>194</v>
      </c>
      <c r="C190" s="42" t="s">
        <v>447</v>
      </c>
      <c r="D190" s="38">
        <v>1500000</v>
      </c>
      <c r="E190" s="38" t="s">
        <v>26</v>
      </c>
      <c r="F190" s="38" t="s">
        <v>26</v>
      </c>
      <c r="G190" s="8"/>
    </row>
    <row r="191" spans="1:7" ht="14.45" customHeight="1" x14ac:dyDescent="0.25">
      <c r="A191" s="40" t="s">
        <v>448</v>
      </c>
      <c r="B191" s="41" t="s">
        <v>194</v>
      </c>
      <c r="C191" s="42" t="s">
        <v>449</v>
      </c>
      <c r="D191" s="38">
        <v>1500000</v>
      </c>
      <c r="E191" s="38" t="s">
        <v>26</v>
      </c>
      <c r="F191" s="38" t="s">
        <v>26</v>
      </c>
      <c r="G191" s="8"/>
    </row>
    <row r="192" spans="1:7" ht="21.6" customHeight="1" x14ac:dyDescent="0.25">
      <c r="A192" s="40" t="s">
        <v>268</v>
      </c>
      <c r="B192" s="41" t="s">
        <v>194</v>
      </c>
      <c r="C192" s="42" t="s">
        <v>450</v>
      </c>
      <c r="D192" s="38">
        <v>1500000</v>
      </c>
      <c r="E192" s="38" t="s">
        <v>26</v>
      </c>
      <c r="F192" s="38" t="s">
        <v>26</v>
      </c>
      <c r="G192" s="8"/>
    </row>
    <row r="193" spans="1:7" ht="21.6" customHeight="1" x14ac:dyDescent="0.25">
      <c r="A193" s="40" t="s">
        <v>451</v>
      </c>
      <c r="B193" s="41" t="s">
        <v>194</v>
      </c>
      <c r="C193" s="42" t="s">
        <v>452</v>
      </c>
      <c r="D193" s="38">
        <v>1500000</v>
      </c>
      <c r="E193" s="38" t="s">
        <v>26</v>
      </c>
      <c r="F193" s="38" t="s">
        <v>26</v>
      </c>
      <c r="G193" s="8"/>
    </row>
    <row r="194" spans="1:7" ht="43.15" customHeight="1" x14ac:dyDescent="0.25">
      <c r="A194" s="40" t="s">
        <v>453</v>
      </c>
      <c r="B194" s="41" t="s">
        <v>194</v>
      </c>
      <c r="C194" s="42" t="s">
        <v>454</v>
      </c>
      <c r="D194" s="38">
        <v>1500000</v>
      </c>
      <c r="E194" s="38" t="s">
        <v>26</v>
      </c>
      <c r="F194" s="38" t="s">
        <v>26</v>
      </c>
      <c r="G194" s="8"/>
    </row>
    <row r="195" spans="1:7" ht="21.6" customHeight="1" x14ac:dyDescent="0.25">
      <c r="A195" s="40" t="s">
        <v>455</v>
      </c>
      <c r="B195" s="41" t="s">
        <v>194</v>
      </c>
      <c r="C195" s="42" t="s">
        <v>456</v>
      </c>
      <c r="D195" s="38">
        <v>36000</v>
      </c>
      <c r="E195" s="38">
        <v>2856.1</v>
      </c>
      <c r="F195" s="19">
        <f>E195/D195*100</f>
        <v>7.9336111111111105</v>
      </c>
      <c r="G195" s="8"/>
    </row>
    <row r="196" spans="1:7" ht="21.6" customHeight="1" x14ac:dyDescent="0.25">
      <c r="A196" s="40" t="s">
        <v>457</v>
      </c>
      <c r="B196" s="41" t="s">
        <v>194</v>
      </c>
      <c r="C196" s="42" t="s">
        <v>458</v>
      </c>
      <c r="D196" s="38">
        <v>36000</v>
      </c>
      <c r="E196" s="38">
        <v>2856.1</v>
      </c>
      <c r="F196" s="19">
        <f>E196/D196*100</f>
        <v>7.9336111111111105</v>
      </c>
      <c r="G196" s="8"/>
    </row>
    <row r="197" spans="1:7" ht="14.45" customHeight="1" x14ac:dyDescent="0.25">
      <c r="A197" s="40" t="s">
        <v>459</v>
      </c>
      <c r="B197" s="41" t="s">
        <v>194</v>
      </c>
      <c r="C197" s="42" t="s">
        <v>460</v>
      </c>
      <c r="D197" s="38">
        <v>36000</v>
      </c>
      <c r="E197" s="38">
        <v>2856.1</v>
      </c>
      <c r="F197" s="19">
        <f>E197/D197*100</f>
        <v>7.9336111111111105</v>
      </c>
      <c r="G197" s="8"/>
    </row>
    <row r="198" spans="1:7" ht="14.45" customHeight="1" thickBot="1" x14ac:dyDescent="0.3">
      <c r="A198" s="40" t="s">
        <v>461</v>
      </c>
      <c r="B198" s="41" t="s">
        <v>194</v>
      </c>
      <c r="C198" s="42" t="s">
        <v>462</v>
      </c>
      <c r="D198" s="38">
        <v>36000</v>
      </c>
      <c r="E198" s="38">
        <v>2856.1</v>
      </c>
      <c r="F198" s="19">
        <f>E198/D198*100</f>
        <v>7.9336111111111105</v>
      </c>
      <c r="G198" s="8"/>
    </row>
    <row r="199" spans="1:7" ht="13.15" customHeight="1" thickBot="1" x14ac:dyDescent="0.3">
      <c r="A199" s="43"/>
      <c r="B199" s="44"/>
      <c r="C199" s="44"/>
      <c r="D199" s="44"/>
      <c r="E199" s="44"/>
      <c r="F199" s="19"/>
      <c r="G199" s="3"/>
    </row>
    <row r="200" spans="1:7" ht="54.75" customHeight="1" thickBot="1" x14ac:dyDescent="0.3">
      <c r="A200" s="45" t="s">
        <v>463</v>
      </c>
      <c r="B200" s="46">
        <v>450</v>
      </c>
      <c r="C200" s="47" t="s">
        <v>25</v>
      </c>
      <c r="D200" s="48">
        <v>-1767800</v>
      </c>
      <c r="E200" s="48">
        <v>1262396.57</v>
      </c>
      <c r="F200" s="19">
        <f>E200/D200*100</f>
        <v>-71.41059904966626</v>
      </c>
      <c r="G200" s="8"/>
    </row>
    <row r="201" spans="1:7" ht="13.15" customHeight="1" x14ac:dyDescent="0.25">
      <c r="A201" s="3"/>
      <c r="B201" s="49"/>
      <c r="C201" s="49"/>
      <c r="D201" s="49"/>
      <c r="E201" s="49"/>
      <c r="F201" s="49"/>
      <c r="G201" s="3"/>
    </row>
    <row r="202" spans="1:7" hidden="1" x14ac:dyDescent="0.25">
      <c r="A202" s="9"/>
      <c r="B202" s="9"/>
      <c r="C202" s="9"/>
      <c r="D202" s="28"/>
      <c r="E202" s="28"/>
      <c r="F202" s="28"/>
      <c r="G202" s="3" t="s">
        <v>188</v>
      </c>
    </row>
  </sheetData>
  <mergeCells count="6">
    <mergeCell ref="E4:E5"/>
    <mergeCell ref="F4:F5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zoomScaleNormal="100" workbookViewId="0">
      <selection activeCell="A11" sqref="A11:XFD14"/>
    </sheetView>
  </sheetViews>
  <sheetFormatPr defaultColWidth="8.85546875" defaultRowHeight="15" x14ac:dyDescent="0.25"/>
  <cols>
    <col min="1" max="1" width="45.28515625" style="1" customWidth="1"/>
    <col min="2" max="2" width="4.7109375" style="1" customWidth="1"/>
    <col min="3" max="3" width="21.28515625" style="1" customWidth="1"/>
    <col min="4" max="4" width="12.28515625" style="1" customWidth="1"/>
    <col min="5" max="6" width="13.140625" style="1" customWidth="1"/>
    <col min="7" max="7" width="9.42578125" style="1" customWidth="1"/>
    <col min="8" max="16384" width="8.85546875" style="1"/>
  </cols>
  <sheetData>
    <row r="1" spans="1:7" ht="10.5" customHeight="1" x14ac:dyDescent="0.25">
      <c r="A1" s="29"/>
      <c r="B1" s="51"/>
      <c r="C1" s="30"/>
      <c r="D1" s="31"/>
      <c r="E1" s="3"/>
      <c r="F1" s="3"/>
      <c r="G1" s="3"/>
    </row>
    <row r="2" spans="1:7" ht="14.1" customHeight="1" x14ac:dyDescent="0.25">
      <c r="A2" s="100" t="s">
        <v>464</v>
      </c>
      <c r="B2" s="101"/>
      <c r="C2" s="101"/>
      <c r="D2" s="10"/>
      <c r="E2" s="3"/>
      <c r="F2" s="3"/>
      <c r="G2" s="3"/>
    </row>
    <row r="3" spans="1:7" ht="14.1" customHeight="1" x14ac:dyDescent="0.25">
      <c r="A3" s="52"/>
      <c r="B3" s="53"/>
      <c r="C3" s="34"/>
      <c r="D3" s="33"/>
      <c r="E3" s="35"/>
      <c r="F3" s="35"/>
      <c r="G3" s="3"/>
    </row>
    <row r="4" spans="1:7" ht="11.45" customHeight="1" x14ac:dyDescent="0.25">
      <c r="A4" s="88" t="s">
        <v>14</v>
      </c>
      <c r="B4" s="88" t="s">
        <v>15</v>
      </c>
      <c r="C4" s="88" t="s">
        <v>465</v>
      </c>
      <c r="D4" s="94" t="s">
        <v>502</v>
      </c>
      <c r="E4" s="105" t="s">
        <v>504</v>
      </c>
      <c r="F4" s="96" t="s">
        <v>503</v>
      </c>
      <c r="G4" s="5"/>
    </row>
    <row r="5" spans="1:7" ht="138" customHeight="1" x14ac:dyDescent="0.25">
      <c r="A5" s="89"/>
      <c r="B5" s="89"/>
      <c r="C5" s="89"/>
      <c r="D5" s="104"/>
      <c r="E5" s="106"/>
      <c r="F5" s="97"/>
      <c r="G5" s="5"/>
    </row>
    <row r="6" spans="1:7" ht="11.45" customHeight="1" thickBot="1" x14ac:dyDescent="0.3">
      <c r="A6" s="14" t="s">
        <v>17</v>
      </c>
      <c r="B6" s="14" t="s">
        <v>18</v>
      </c>
      <c r="C6" s="14" t="s">
        <v>19</v>
      </c>
      <c r="D6" s="15" t="s">
        <v>20</v>
      </c>
      <c r="E6" s="80" t="s">
        <v>21</v>
      </c>
      <c r="F6" s="77" t="s">
        <v>22</v>
      </c>
      <c r="G6" s="5"/>
    </row>
    <row r="7" spans="1:7" ht="38.25" customHeight="1" x14ac:dyDescent="0.25">
      <c r="A7" s="36" t="s">
        <v>466</v>
      </c>
      <c r="B7" s="17" t="s">
        <v>467</v>
      </c>
      <c r="C7" s="18" t="s">
        <v>25</v>
      </c>
      <c r="D7" s="19">
        <v>1767800</v>
      </c>
      <c r="E7" s="19">
        <v>-1262396.57</v>
      </c>
      <c r="F7" s="19">
        <f>E7/D7*100</f>
        <v>-71.41059904966626</v>
      </c>
      <c r="G7" s="8"/>
    </row>
    <row r="8" spans="1:7" ht="19.5" customHeight="1" x14ac:dyDescent="0.25">
      <c r="A8" s="54" t="s">
        <v>468</v>
      </c>
      <c r="B8" s="21"/>
      <c r="C8" s="22"/>
      <c r="D8" s="22"/>
      <c r="E8" s="55"/>
      <c r="F8" s="102" t="s">
        <v>26</v>
      </c>
      <c r="G8" s="8"/>
    </row>
    <row r="9" spans="1:7" ht="24.75" customHeight="1" x14ac:dyDescent="0.25">
      <c r="A9" s="56" t="s">
        <v>469</v>
      </c>
      <c r="B9" s="57" t="s">
        <v>470</v>
      </c>
      <c r="C9" s="42" t="s">
        <v>25</v>
      </c>
      <c r="D9" s="38">
        <v>933800</v>
      </c>
      <c r="E9" s="38" t="s">
        <v>26</v>
      </c>
      <c r="F9" s="103"/>
      <c r="G9" s="8"/>
    </row>
    <row r="10" spans="1:7" ht="12.95" customHeight="1" x14ac:dyDescent="0.25">
      <c r="A10" s="58" t="s">
        <v>471</v>
      </c>
      <c r="B10" s="21"/>
      <c r="C10" s="22"/>
      <c r="D10" s="22"/>
      <c r="E10" s="22"/>
      <c r="F10" s="81" t="s">
        <v>26</v>
      </c>
      <c r="G10" s="8"/>
    </row>
    <row r="11" spans="1:7" ht="21.6" customHeight="1" x14ac:dyDescent="0.25">
      <c r="A11" s="59" t="s">
        <v>472</v>
      </c>
      <c r="B11" s="60" t="s">
        <v>470</v>
      </c>
      <c r="C11" s="61" t="s">
        <v>473</v>
      </c>
      <c r="D11" s="38">
        <v>933800</v>
      </c>
      <c r="E11" s="38" t="s">
        <v>26</v>
      </c>
      <c r="F11" s="38" t="s">
        <v>26</v>
      </c>
      <c r="G11" s="8"/>
    </row>
    <row r="12" spans="1:7" ht="21.6" customHeight="1" x14ac:dyDescent="0.25">
      <c r="A12" s="59" t="s">
        <v>474</v>
      </c>
      <c r="B12" s="60" t="s">
        <v>470</v>
      </c>
      <c r="C12" s="61" t="s">
        <v>475</v>
      </c>
      <c r="D12" s="38">
        <v>933800</v>
      </c>
      <c r="E12" s="38" t="s">
        <v>26</v>
      </c>
      <c r="F12" s="38" t="s">
        <v>26</v>
      </c>
      <c r="G12" s="8"/>
    </row>
    <row r="13" spans="1:7" ht="21.6" customHeight="1" x14ac:dyDescent="0.25">
      <c r="A13" s="59" t="s">
        <v>476</v>
      </c>
      <c r="B13" s="60" t="s">
        <v>470</v>
      </c>
      <c r="C13" s="61" t="s">
        <v>477</v>
      </c>
      <c r="D13" s="38">
        <v>933800</v>
      </c>
      <c r="E13" s="38" t="s">
        <v>26</v>
      </c>
      <c r="F13" s="38" t="s">
        <v>26</v>
      </c>
      <c r="G13" s="8"/>
    </row>
    <row r="14" spans="1:7" ht="32.450000000000003" customHeight="1" x14ac:dyDescent="0.25">
      <c r="A14" s="59" t="s">
        <v>478</v>
      </c>
      <c r="B14" s="60" t="s">
        <v>470</v>
      </c>
      <c r="C14" s="61" t="s">
        <v>479</v>
      </c>
      <c r="D14" s="38">
        <v>933800</v>
      </c>
      <c r="E14" s="38" t="s">
        <v>26</v>
      </c>
      <c r="F14" s="38" t="s">
        <v>26</v>
      </c>
      <c r="G14" s="8"/>
    </row>
    <row r="15" spans="1:7" ht="43.15" customHeight="1" x14ac:dyDescent="0.25">
      <c r="A15" s="59" t="s">
        <v>480</v>
      </c>
      <c r="B15" s="60" t="s">
        <v>470</v>
      </c>
      <c r="C15" s="61" t="s">
        <v>481</v>
      </c>
      <c r="D15" s="38">
        <v>933800</v>
      </c>
      <c r="E15" s="38" t="s">
        <v>26</v>
      </c>
      <c r="F15" s="38" t="s">
        <v>26</v>
      </c>
      <c r="G15" s="8"/>
    </row>
    <row r="16" spans="1:7" ht="15" customHeight="1" x14ac:dyDescent="0.25">
      <c r="A16" s="58" t="s">
        <v>471</v>
      </c>
      <c r="B16" s="21"/>
      <c r="C16" s="22"/>
      <c r="D16" s="22"/>
      <c r="E16" s="22"/>
      <c r="F16" s="102">
        <f>E17/D17*100</f>
        <v>-151.36649520383693</v>
      </c>
      <c r="G16" s="8"/>
    </row>
    <row r="17" spans="1:7" ht="24.75" customHeight="1" x14ac:dyDescent="0.25">
      <c r="A17" s="56" t="s">
        <v>482</v>
      </c>
      <c r="B17" s="57" t="s">
        <v>483</v>
      </c>
      <c r="C17" s="42" t="s">
        <v>25</v>
      </c>
      <c r="D17" s="38">
        <v>834000</v>
      </c>
      <c r="E17" s="38">
        <v>-1262396.57</v>
      </c>
      <c r="F17" s="103"/>
      <c r="G17" s="8"/>
    </row>
    <row r="18" spans="1:7" ht="21.6" customHeight="1" x14ac:dyDescent="0.25">
      <c r="A18" s="59" t="s">
        <v>484</v>
      </c>
      <c r="B18" s="60" t="s">
        <v>483</v>
      </c>
      <c r="C18" s="61" t="s">
        <v>485</v>
      </c>
      <c r="D18" s="38">
        <v>834000</v>
      </c>
      <c r="E18" s="38">
        <v>-1262396.57</v>
      </c>
      <c r="F18" s="19">
        <f t="shared" ref="F18:F26" si="0">E18/D18*100</f>
        <v>-151.36649520383693</v>
      </c>
      <c r="G18" s="8"/>
    </row>
    <row r="19" spans="1:7" ht="24.75" customHeight="1" x14ac:dyDescent="0.25">
      <c r="A19" s="56" t="s">
        <v>486</v>
      </c>
      <c r="B19" s="57" t="s">
        <v>487</v>
      </c>
      <c r="C19" s="42" t="s">
        <v>25</v>
      </c>
      <c r="D19" s="38">
        <v>-109078600</v>
      </c>
      <c r="E19" s="38">
        <v>-9097879.8800000008</v>
      </c>
      <c r="F19" s="19">
        <f t="shared" si="0"/>
        <v>8.3406643282917088</v>
      </c>
      <c r="G19" s="8"/>
    </row>
    <row r="20" spans="1:7" ht="14.45" customHeight="1" x14ac:dyDescent="0.25">
      <c r="A20" s="59" t="s">
        <v>488</v>
      </c>
      <c r="B20" s="60" t="s">
        <v>487</v>
      </c>
      <c r="C20" s="61" t="s">
        <v>489</v>
      </c>
      <c r="D20" s="38">
        <v>-109078600</v>
      </c>
      <c r="E20" s="38">
        <v>-9097879.8800000008</v>
      </c>
      <c r="F20" s="19">
        <f t="shared" si="0"/>
        <v>8.3406643282917088</v>
      </c>
      <c r="G20" s="8"/>
    </row>
    <row r="21" spans="1:7" ht="14.45" customHeight="1" x14ac:dyDescent="0.25">
      <c r="A21" s="59" t="s">
        <v>490</v>
      </c>
      <c r="B21" s="60" t="s">
        <v>487</v>
      </c>
      <c r="C21" s="61" t="s">
        <v>491</v>
      </c>
      <c r="D21" s="38">
        <v>-109078600</v>
      </c>
      <c r="E21" s="38">
        <v>-9097879.8800000008</v>
      </c>
      <c r="F21" s="19">
        <f t="shared" si="0"/>
        <v>8.3406643282917088</v>
      </c>
      <c r="G21" s="8"/>
    </row>
    <row r="22" spans="1:7" ht="21.6" customHeight="1" x14ac:dyDescent="0.25">
      <c r="A22" s="59" t="s">
        <v>492</v>
      </c>
      <c r="B22" s="60" t="s">
        <v>487</v>
      </c>
      <c r="C22" s="61" t="s">
        <v>493</v>
      </c>
      <c r="D22" s="38">
        <v>-109078600</v>
      </c>
      <c r="E22" s="38">
        <v>-9097879.8800000008</v>
      </c>
      <c r="F22" s="19">
        <f t="shared" si="0"/>
        <v>8.3406643282917088</v>
      </c>
      <c r="G22" s="8"/>
    </row>
    <row r="23" spans="1:7" ht="24.75" customHeight="1" x14ac:dyDescent="0.25">
      <c r="A23" s="56" t="s">
        <v>494</v>
      </c>
      <c r="B23" s="57" t="s">
        <v>495</v>
      </c>
      <c r="C23" s="42" t="s">
        <v>25</v>
      </c>
      <c r="D23" s="38">
        <v>109912600</v>
      </c>
      <c r="E23" s="38">
        <v>7835483.3099999996</v>
      </c>
      <c r="F23" s="19">
        <f t="shared" si="0"/>
        <v>7.1288308255832362</v>
      </c>
      <c r="G23" s="8"/>
    </row>
    <row r="24" spans="1:7" ht="14.45" customHeight="1" x14ac:dyDescent="0.25">
      <c r="A24" s="59" t="s">
        <v>496</v>
      </c>
      <c r="B24" s="60" t="s">
        <v>495</v>
      </c>
      <c r="C24" s="61" t="s">
        <v>497</v>
      </c>
      <c r="D24" s="38">
        <v>109912600</v>
      </c>
      <c r="E24" s="38">
        <v>7835483.3099999996</v>
      </c>
      <c r="F24" s="19">
        <f t="shared" si="0"/>
        <v>7.1288308255832362</v>
      </c>
      <c r="G24" s="8"/>
    </row>
    <row r="25" spans="1:7" ht="14.45" customHeight="1" x14ac:dyDescent="0.25">
      <c r="A25" s="59" t="s">
        <v>498</v>
      </c>
      <c r="B25" s="60" t="s">
        <v>495</v>
      </c>
      <c r="C25" s="61" t="s">
        <v>499</v>
      </c>
      <c r="D25" s="38">
        <v>109912600</v>
      </c>
      <c r="E25" s="38">
        <v>7835483.3099999996</v>
      </c>
      <c r="F25" s="19">
        <f t="shared" si="0"/>
        <v>7.1288308255832362</v>
      </c>
      <c r="G25" s="8"/>
    </row>
    <row r="26" spans="1:7" ht="21.6" customHeight="1" thickBot="1" x14ac:dyDescent="0.3">
      <c r="A26" s="59" t="s">
        <v>500</v>
      </c>
      <c r="B26" s="60" t="s">
        <v>495</v>
      </c>
      <c r="C26" s="61" t="s">
        <v>501</v>
      </c>
      <c r="D26" s="38">
        <v>109912600</v>
      </c>
      <c r="E26" s="38">
        <v>7835483.3099999996</v>
      </c>
      <c r="F26" s="19">
        <f t="shared" si="0"/>
        <v>7.1288308255832362</v>
      </c>
      <c r="G26" s="8"/>
    </row>
    <row r="27" spans="1:7" ht="13.15" customHeight="1" x14ac:dyDescent="0.25">
      <c r="A27" s="50"/>
      <c r="B27" s="49"/>
      <c r="C27" s="49"/>
      <c r="D27" s="49"/>
      <c r="E27" s="49"/>
      <c r="F27" s="49"/>
      <c r="G27" s="3"/>
    </row>
    <row r="28" spans="1:7" hidden="1" x14ac:dyDescent="0.25">
      <c r="A28" s="9"/>
      <c r="B28" s="9"/>
      <c r="C28" s="9"/>
      <c r="D28" s="28"/>
      <c r="E28" s="28"/>
      <c r="F28" s="28"/>
      <c r="G28" s="3" t="s">
        <v>188</v>
      </c>
    </row>
  </sheetData>
  <mergeCells count="9">
    <mergeCell ref="F16:F17"/>
    <mergeCell ref="F4:F5"/>
    <mergeCell ref="D4:D5"/>
    <mergeCell ref="E4:E5"/>
    <mergeCell ref="A2:C2"/>
    <mergeCell ref="A4:A5"/>
    <mergeCell ref="B4:B5"/>
    <mergeCell ref="C4:C5"/>
    <mergeCell ref="F8:F9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B47305-5F04-42F6-9D1B-03AE8B4E0D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2018-06-07T05:11:22Z</dcterms:created>
  <dcterms:modified xsi:type="dcterms:W3CDTF">2018-06-07T08:02:44Z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C:\Users\Администратор\AppData\Local\Кейсистемс\Свод-СМАРТ\ReportManager\0503317G_20160101.xlsx</vt:lpwstr>
  </property>
  <property fmtid="{D5CDD505-2E9C-101B-9397-08002B2CF9AE}" pid="3" name="Report Name">
    <vt:lpwstr>C__Users_Администратор_AppData_Local_Кейсистемс_Свод-СМАРТ_ReportManager_0503317G_20160101.xlsx</vt:lpwstr>
  </property>
</Properties>
</file>