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210" yWindow="495" windowWidth="22710" windowHeight="8415" activeTab="2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Доходы!$12:$14</definedName>
    <definedName name="_xlnm.Print_Titles" localSheetId="2">Источники!$1:$6</definedName>
    <definedName name="_xlnm.Print_Titles" localSheetId="1">Расходы!$1:$6</definedName>
    <definedName name="_xlnm.Print_Area" localSheetId="1">Расходы!$A$1:$F$192</definedName>
  </definedNames>
  <calcPr calcId="145621"/>
</workbook>
</file>

<file path=xl/calcChain.xml><?xml version="1.0" encoding="utf-8"?>
<calcChain xmlns="http://schemas.openxmlformats.org/spreadsheetml/2006/main">
  <c r="F22" i="4" l="1"/>
  <c r="F26" i="4"/>
  <c r="F25" i="4"/>
  <c r="F24" i="4"/>
  <c r="F23" i="4"/>
  <c r="F21" i="4"/>
  <c r="F20" i="4"/>
  <c r="F19" i="4"/>
  <c r="F18" i="4"/>
  <c r="F17" i="4"/>
  <c r="F7" i="4"/>
  <c r="F143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9" i="3"/>
  <c r="F40" i="3"/>
  <c r="F41" i="3"/>
  <c r="F42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5" i="3"/>
  <c r="F66" i="3"/>
  <c r="F67" i="3"/>
  <c r="F68" i="3"/>
  <c r="F70" i="3"/>
  <c r="F71" i="3"/>
  <c r="F72" i="3"/>
  <c r="F73" i="3"/>
  <c r="F82" i="3"/>
  <c r="F83" i="3"/>
  <c r="F84" i="3"/>
  <c r="F86" i="3"/>
  <c r="F87" i="3"/>
  <c r="F88" i="3"/>
  <c r="F89" i="3"/>
  <c r="F107" i="3"/>
  <c r="F108" i="3"/>
  <c r="F109" i="3"/>
  <c r="F110" i="3"/>
  <c r="F111" i="3"/>
  <c r="F112" i="3"/>
  <c r="F113" i="3"/>
  <c r="F114" i="3"/>
  <c r="F115" i="3"/>
  <c r="F116" i="3"/>
  <c r="F117" i="3"/>
  <c r="F118" i="3"/>
  <c r="F119" i="3"/>
  <c r="F120" i="3"/>
  <c r="F132" i="3"/>
  <c r="F133" i="3"/>
  <c r="F134" i="3"/>
  <c r="F135" i="3"/>
  <c r="F136" i="3"/>
  <c r="F137" i="3"/>
  <c r="F138" i="3"/>
  <c r="F139" i="3"/>
  <c r="F140" i="3"/>
  <c r="F141" i="3"/>
  <c r="F145" i="3"/>
  <c r="F146" i="3"/>
  <c r="F147" i="3"/>
  <c r="F148" i="3"/>
  <c r="F149" i="3"/>
  <c r="F150" i="3"/>
  <c r="F151" i="3"/>
  <c r="F152" i="3"/>
  <c r="F153" i="3"/>
  <c r="F154" i="3"/>
  <c r="F164" i="3"/>
  <c r="F168" i="3"/>
  <c r="F169" i="3"/>
  <c r="F170" i="3"/>
  <c r="F171" i="3"/>
  <c r="F172" i="3"/>
  <c r="F176" i="3"/>
  <c r="F177" i="3"/>
  <c r="F178" i="3"/>
  <c r="F179" i="3"/>
  <c r="F180" i="3"/>
  <c r="F181" i="3"/>
  <c r="F182" i="3"/>
  <c r="F183" i="3"/>
  <c r="F184" i="3"/>
  <c r="F185" i="3"/>
  <c r="F186" i="3"/>
  <c r="F187" i="3"/>
  <c r="F188" i="3"/>
  <c r="F189" i="3"/>
  <c r="F191" i="3"/>
  <c r="F7" i="3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4" i="2"/>
  <c r="F35" i="2"/>
  <c r="F38" i="2"/>
  <c r="F39" i="2"/>
  <c r="F40" i="2"/>
  <c r="F41" i="2"/>
  <c r="F42" i="2"/>
  <c r="F43" i="2"/>
  <c r="F44" i="2"/>
  <c r="F45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70" i="2"/>
  <c r="F71" i="2"/>
  <c r="F72" i="2"/>
  <c r="F73" i="2"/>
  <c r="F77" i="2"/>
  <c r="F78" i="2"/>
  <c r="F79" i="2"/>
  <c r="F80" i="2"/>
  <c r="F81" i="2"/>
  <c r="F82" i="2"/>
  <c r="F85" i="2"/>
  <c r="F86" i="2"/>
  <c r="F87" i="2"/>
  <c r="F88" i="2"/>
  <c r="F89" i="2"/>
  <c r="F90" i="2"/>
  <c r="F91" i="2"/>
  <c r="F94" i="2"/>
  <c r="F95" i="2"/>
  <c r="F96" i="2"/>
  <c r="F97" i="2"/>
  <c r="F98" i="2"/>
  <c r="F99" i="2"/>
  <c r="F100" i="2"/>
  <c r="F15" i="2"/>
</calcChain>
</file>

<file path=xl/sharedStrings.xml><?xml version="1.0" encoding="utf-8"?>
<sst xmlns="http://schemas.openxmlformats.org/spreadsheetml/2006/main" count="1100" uniqueCount="508">
  <si>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</si>
  <si>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 xml:space="preserve">Наименование финансового органа </t>
  </si>
  <si>
    <t>Кадошкинский муниципальный район</t>
  </si>
  <si>
    <t xml:space="preserve">Наименование бюджета </t>
  </si>
  <si>
    <t>Бюджет муниципального района</t>
  </si>
  <si>
    <t>Периодичность: месячная, квартальная, годовая</t>
  </si>
  <si>
    <t xml:space="preserve">Единица измерения:  руб. 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</si>
  <si>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</si>
  <si>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</si>
  <si>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</si>
  <si>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</si>
  <si>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1</t>
  </si>
  <si>
    <t>2</t>
  </si>
  <si>
    <t>3</t>
  </si>
  <si>
    <t>4</t>
  </si>
  <si>
    <t>5</t>
  </si>
  <si>
    <t>6</t>
  </si>
  <si>
    <t>13</t>
  </si>
  <si>
    <t>26</t>
  </si>
  <si>
    <t>27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</si>
  <si>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</si>
  <si>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</si>
  <si>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</si>
  <si>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</si>
  <si>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</si>
  <si>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</si>
  <si>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</si>
  <si>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</si>
  <si>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</si>
  <si>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</si>
  <si>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</si>
  <si>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</si>
  <si>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</si>
  <si>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</si>
  <si>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</si>
  <si>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</si>
  <si>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</si>
  <si>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</si>
  <si>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</si>
  <si>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</si>
  <si>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</si>
  <si>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</si>
  <si>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</si>
  <si>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</si>
  <si>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</si>
  <si>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</si>
  <si>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</si>
  <si>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</si>
  <si>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</si>
  <si>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</si>
  <si>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</si>
  <si>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</si>
  <si>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</si>
  <si>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</si>
  <si>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</si>
  <si>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</si>
  <si>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</si>
  <si>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</si>
  <si>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</si>
  <si>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</si>
  <si>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</si>
  <si>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</si>
  <si>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</si>
  <si>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</si>
  <si>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</si>
  <si>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</si>
  <si>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</si>
  <si>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</si>
  <si>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</si>
  <si>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</si>
  <si>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</si>
  <si>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</si>
  <si>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</si>
  <si>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</si>
  <si>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</si>
  <si>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</si>
  <si>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</si>
  <si>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</si>
  <si>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</si>
  <si>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</si>
  <si>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</si>
  <si>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</si>
  <si>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</si>
  <si>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</si>
  <si>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</si>
  <si>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</si>
  <si>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</si>
  <si>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</si>
  <si>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</si>
  <si>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</si>
  <si>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</si>
  <si>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</si>
  <si>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</si>
  <si>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</si>
  <si>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</si>
  <si>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</si>
  <si>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</si>
  <si>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</si>
  <si>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</si>
  <si>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</si>
  <si>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</si>
  <si>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</si>
  <si>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</si>
  <si>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</si>
  <si>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</si>
  <si>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</si>
  <si>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</si>
  <si>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</si>
  <si>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</si>
  <si>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</si>
  <si>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</si>
  <si>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</si>
  <si>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</si>
  <si>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</si>
  <si>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</si>
  <si>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</si>
  <si>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</si>
  <si>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</si>
  <si>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</si>
  <si>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</si>
  <si>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</si>
  <si>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</si>
  <si>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</si>
  <si>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</si>
  <si>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</si>
  <si>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</si>
  <si>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</si>
  <si>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</si>
  <si>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</si>
  <si>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</si>
  <si>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</si>
  <si>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</si>
  <si>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</si>
  <si>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</si>
  <si>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</si>
  <si>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</si>
  <si>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</si>
  <si>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</si>
  <si>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</si>
  <si>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</si>
  <si>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</si>
  <si>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</si>
  <si>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</si>
  <si>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</si>
  <si>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</si>
  <si>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</si>
  <si>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</si>
  <si>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</si>
  <si>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</si>
  <si>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</si>
  <si>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</si>
  <si>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</si>
  <si>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</si>
  <si>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</si>
  <si>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</si>
  <si>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</si>
  <si>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</si>
  <si>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</si>
  <si>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</si>
  <si>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</si>
  <si>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</si>
  <si>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</si>
  <si>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</si>
  <si>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</si>
  <si>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</si>
  <si>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</si>
  <si>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</si>
  <si>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</si>
  <si>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</si>
  <si>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</si>
  <si>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</si>
  <si>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</si>
  <si>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</si>
  <si>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</si>
  <si>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</si>
  <si>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</si>
  <si>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</si>
  <si>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</si>
  <si>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</si>
  <si>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</si>
  <si>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</si>
  <si>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</si>
  <si>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</si>
  <si>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</si>
  <si>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</si>
  <si>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</si>
  <si>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</si>
  <si>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</si>
  <si>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</si>
  <si>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</si>
  <si>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</si>
  <si>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</si>
  <si>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</si>
  <si>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</si>
  <si>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</si>
  <si>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</si>
  <si>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000 2196001005 0000 151</t>
  </si>
  <si>
    <t>""</t>
  </si>
  <si>
    <t xml:space="preserve">                                                            2. Расходы бюджета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</si>
  <si>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</si>
  <si>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</si>
  <si>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</si>
  <si>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</si>
  <si>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</si>
  <si>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</si>
  <si>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</si>
  <si>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</si>
  <si>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</si>
  <si>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</si>
  <si>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</si>
  <si>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</si>
  <si>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</si>
  <si>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</si>
  <si>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</si>
  <si>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</si>
  <si>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</si>
  <si>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</si>
  <si>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</si>
  <si>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</si>
  <si>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</si>
  <si>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</si>
  <si>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</si>
  <si>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</si>
  <si>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</si>
  <si>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</si>
  <si>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</si>
  <si>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</si>
  <si>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</si>
  <si>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</si>
  <si>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</si>
  <si>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</si>
  <si>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</si>
  <si>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 Уплата налогов, сборов и иных платежей</t>
  </si>
  <si>
    <t xml:space="preserve">  Уплата налога на имущество организаций и земельного налога</t>
  </si>
  <si>
    <t xml:space="preserve">  Уплата прочих налогов, сборов</t>
  </si>
  <si>
    <t xml:space="preserve">  Уплата иных платежей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</si>
  <si>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</si>
  <si>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</si>
  <si>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</si>
  <si>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</si>
  <si>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</si>
  <si>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</si>
  <si>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</si>
  <si>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</si>
  <si>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</si>
  <si>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</si>
  <si>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</si>
  <si>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</si>
  <si>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</si>
  <si>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</si>
  <si>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</si>
  <si>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</si>
  <si>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</si>
  <si>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</si>
  <si>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</si>
  <si>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</si>
  <si>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</si>
  <si>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</si>
  <si>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</si>
  <si>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</si>
  <si>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</si>
  <si>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</si>
  <si>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</si>
  <si>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</si>
  <si>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</si>
  <si>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</si>
  <si>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</si>
  <si>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</si>
  <si>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</si>
  <si>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</si>
  <si>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</si>
  <si>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</si>
  <si>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</si>
  <si>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</si>
  <si>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</si>
  <si>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</si>
  <si>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</si>
  <si>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</si>
  <si>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</si>
  <si>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</si>
  <si>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</si>
  <si>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</si>
  <si>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</si>
  <si>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</si>
  <si>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</si>
  <si>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</si>
  <si>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</si>
  <si>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</si>
  <si>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</si>
  <si>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</si>
  <si>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</si>
  <si>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</si>
  <si>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</si>
  <si>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</si>
  <si>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</si>
  <si>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</si>
  <si>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</si>
  <si>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</si>
  <si>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</si>
  <si>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</si>
  <si>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</si>
  <si>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000 0309 0000000000 852</t>
  </si>
  <si>
    <t xml:space="preserve"> 000 0309 0000000000 853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</si>
  <si>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</si>
  <si>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</si>
  <si>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</si>
  <si>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</si>
  <si>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</si>
  <si>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</si>
  <si>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</si>
  <si>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</si>
  <si>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</si>
  <si>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</si>
  <si>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</si>
  <si>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</si>
  <si>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</si>
  <si>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</si>
  <si>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</si>
  <si>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</si>
  <si>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</si>
  <si>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</si>
  <si>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</si>
  <si>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</si>
  <si>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</si>
  <si>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</si>
  <si>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</si>
  <si>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</si>
  <si>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</si>
  <si>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</si>
  <si>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</si>
  <si>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</si>
  <si>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</si>
  <si>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</si>
  <si>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</si>
  <si>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</si>
  <si>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</si>
  <si>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</si>
  <si>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 Капитальные вложения в объекты государственной (муниципальной) собственности</t>
  </si>
  <si>
    <t xml:space="preserve">  Бюджетные инвестиции</t>
  </si>
  <si>
    <t xml:space="preserve"> 000 0502 0000000000 500</t>
  </si>
  <si>
    <t xml:space="preserve"> 000 0502 0000000000 540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</si>
  <si>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</si>
  <si>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</si>
  <si>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</si>
  <si>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</si>
  <si>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</si>
  <si>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</si>
  <si>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</si>
  <si>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</si>
  <si>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</si>
  <si>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</si>
  <si>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</si>
  <si>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</si>
  <si>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</si>
  <si>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</si>
  <si>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</si>
  <si>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</si>
  <si>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</si>
  <si>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</si>
  <si>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</si>
  <si>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</si>
  <si>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</si>
  <si>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</si>
  <si>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</si>
  <si>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</si>
  <si>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</si>
  <si>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</si>
  <si>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Профессиональная подготовка, переподготовка и повышение квалификации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</si>
  <si>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</si>
  <si>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</si>
  <si>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</si>
  <si>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</si>
  <si>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</si>
  <si>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</si>
  <si>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</si>
  <si>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</si>
  <si>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</si>
  <si>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</si>
  <si>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</si>
  <si>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</si>
  <si>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</si>
  <si>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</si>
  <si>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</si>
  <si>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</si>
  <si>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</si>
  <si>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</si>
  <si>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</si>
  <si>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</si>
  <si>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</si>
  <si>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</si>
  <si>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</si>
  <si>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</si>
  <si>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</si>
  <si>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</si>
  <si>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</si>
  <si>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</si>
  <si>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</si>
  <si>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</si>
  <si>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</si>
  <si>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</si>
  <si>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</si>
  <si>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</si>
  <si>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</si>
  <si>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</si>
  <si>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</si>
  <si>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</si>
  <si>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</si>
  <si>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</si>
  <si>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</si>
  <si>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</si>
  <si>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</si>
  <si>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</si>
  <si>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</si>
  <si>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</si>
  <si>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</si>
  <si>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</si>
  <si>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</si>
  <si>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</si>
  <si>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</si>
  <si>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</si>
  <si>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</si>
  <si>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</si>
  <si>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</si>
  <si>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</si>
  <si>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</si>
  <si>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</si>
  <si>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</si>
  <si>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</si>
  <si>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</si>
  <si>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</si>
  <si>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</si>
  <si>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</si>
  <si>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</si>
  <si>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</si>
  <si>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</si>
  <si>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</si>
  <si>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</si>
  <si>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</si>
  <si>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</si>
  <si>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</si>
  <si>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</si>
  <si>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</si>
  <si>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</si>
  <si>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</si>
  <si>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</si>
  <si>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</si>
  <si>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</si>
  <si>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</si>
  <si>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</si>
  <si>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</si>
  <si>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</si>
  <si>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</si>
  <si>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 (или) целями предоставления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</si>
  <si>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</si>
  <si>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</si>
  <si>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</si>
  <si>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</si>
  <si>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</si>
  <si>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</si>
  <si>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</si>
  <si>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</si>
  <si>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</si>
  <si>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</si>
  <si>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</si>
  <si>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</si>
  <si>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</si>
  <si>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</si>
  <si>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</si>
  <si>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</si>
  <si>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</si>
  <si>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</si>
  <si>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</si>
  <si>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</si>
  <si>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</si>
  <si>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</si>
  <si>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</si>
  <si>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</si>
  <si>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</si>
  <si>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</si>
  <si>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</si>
  <si>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</si>
  <si>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</si>
  <si>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</si>
  <si>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</si>
  <si>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</si>
  <si>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</si>
  <si>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</si>
  <si>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</si>
  <si>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</si>
  <si>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</si>
  <si>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</si>
  <si>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</si>
  <si>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</si>
  <si>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</si>
  <si>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</si>
  <si>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</si>
  <si>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</si>
  <si>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</si>
  <si>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</si>
  <si>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</si>
  <si>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</si>
  <si>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</si>
  <si>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</si>
  <si>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% исп</t>
  </si>
  <si>
    <t>план</t>
  </si>
  <si>
    <t>исполнение</t>
  </si>
  <si>
    <t xml:space="preserve">на  1 марта 2018 года </t>
  </si>
  <si>
    <t>% исполнения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</si>
</sst>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9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  <font>
      <sz val="14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sz val="10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5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28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1">
      <alignment horizontal="left" wrapText="1" indent="2"/>
    </xf>
    <xf numFmtId="49" fontId="6" fillId="0" borderId="33">
      <alignment horizontal="center"/>
    </xf>
    <xf numFmtId="49" fontId="6" fillId="0" borderId="30">
      <alignment horizontal="center"/>
    </xf>
    <xf numFmtId="0" fontId="6" fillId="0" borderId="11">
      <alignment horizontal="left" wrapText="1" indent="2"/>
    </xf>
    <xf numFmtId="0" fontId="6" fillId="0" borderId="12"/>
    <xf numFmtId="0" fontId="6" fillId="0" borderId="34"/>
    <xf numFmtId="0" fontId="1" fillId="0" borderId="35">
      <alignment horizontal="left" wrapText="1"/>
    </xf>
    <xf numFmtId="0" fontId="6" fillId="0" borderId="36">
      <alignment horizontal="center" wrapText="1"/>
    </xf>
    <xf numFmtId="49" fontId="6" fillId="0" borderId="37">
      <alignment horizontal="center" wrapText="1"/>
    </xf>
    <xf numFmtId="4" fontId="6" fillId="0" borderId="19">
      <alignment horizontal="right"/>
    </xf>
    <xf numFmtId="4" fontId="6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3">
      <alignment horizontal="center" wrapText="1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9">
      <alignment horizontal="left" wrapText="1" indent="2"/>
    </xf>
    <xf numFmtId="49" fontId="6" fillId="0" borderId="33">
      <alignment horizontal="center" shrinkToFit="1"/>
    </xf>
    <xf numFmtId="49" fontId="6" fillId="0" borderId="30">
      <alignment horizontal="center" shrinkToFit="1"/>
    </xf>
    <xf numFmtId="0" fontId="6" fillId="0" borderId="32">
      <alignment horizontal="left" wrapText="1" indent="2"/>
    </xf>
    <xf numFmtId="0" fontId="1" fillId="0" borderId="40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6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9" fillId="0" borderId="8"/>
    <xf numFmtId="49" fontId="10" fillId="0" borderId="42">
      <alignment horizontal="left" vertical="center" wrapText="1"/>
    </xf>
    <xf numFmtId="49" fontId="1" fillId="0" borderId="27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39">
      <alignment horizontal="left" vertical="center" wrapText="1" indent="3"/>
    </xf>
    <xf numFmtId="49" fontId="6" fillId="0" borderId="33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4">
      <alignment horizontal="right"/>
    </xf>
    <xf numFmtId="4" fontId="6" fillId="0" borderId="46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40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2">
      <alignment horizontal="left" vertical="center" wrapText="1"/>
    </xf>
    <xf numFmtId="0" fontId="6" fillId="0" borderId="23">
      <alignment horizontal="center" vertical="center"/>
    </xf>
    <xf numFmtId="0" fontId="6" fillId="0" borderId="33">
      <alignment horizontal="center" vertical="center"/>
    </xf>
    <xf numFmtId="0" fontId="6" fillId="0" borderId="27">
      <alignment horizontal="center" vertical="center"/>
    </xf>
    <xf numFmtId="0" fontId="6" fillId="0" borderId="44">
      <alignment horizontal="left" vertical="center" wrapText="1"/>
    </xf>
    <xf numFmtId="0" fontId="1" fillId="0" borderId="27">
      <alignment horizontal="center" vertical="center"/>
    </xf>
    <xf numFmtId="0" fontId="6" fillId="0" borderId="45">
      <alignment horizontal="center" vertical="center"/>
    </xf>
    <xf numFmtId="49" fontId="1" fillId="0" borderId="18">
      <alignment horizontal="center" vertical="center"/>
    </xf>
    <xf numFmtId="49" fontId="6" fillId="0" borderId="42">
      <alignment horizontal="left" vertical="center" wrapText="1"/>
    </xf>
    <xf numFmtId="49" fontId="6" fillId="0" borderId="23">
      <alignment horizontal="center" vertical="center"/>
    </xf>
    <xf numFmtId="49" fontId="6" fillId="0" borderId="33">
      <alignment horizontal="center" vertical="center"/>
    </xf>
    <xf numFmtId="49" fontId="6" fillId="0" borderId="27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2">
      <alignment horizontal="center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6" fillId="0" borderId="1">
      <alignment horizontal="center"/>
    </xf>
    <xf numFmtId="49" fontId="6" fillId="0" borderId="2"/>
    <xf numFmtId="0" fontId="11" fillId="0" borderId="2">
      <alignment wrapText="1"/>
    </xf>
    <xf numFmtId="0" fontId="11" fillId="0" borderId="16">
      <alignment wrapText="1"/>
    </xf>
    <xf numFmtId="0" fontId="11" fillId="0" borderId="13">
      <alignment wrapText="1"/>
    </xf>
    <xf numFmtId="0" fontId="6" fillId="0" borderId="13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2"/>
    <xf numFmtId="0" fontId="4" fillId="3" borderId="12"/>
    <xf numFmtId="0" fontId="4" fillId="3" borderId="13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5"/>
    <xf numFmtId="0" fontId="4" fillId="3" borderId="28"/>
  </cellStyleXfs>
  <cellXfs count="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6" applyNumberFormat="1" applyProtection="1"/>
    <xf numFmtId="0" fontId="4" fillId="0" borderId="5" xfId="11" applyNumberFormat="1" applyProtection="1"/>
    <xf numFmtId="0" fontId="6" fillId="0" borderId="1" xfId="12" applyNumberFormat="1" applyProtection="1">
      <alignment horizontal="left"/>
    </xf>
    <xf numFmtId="0" fontId="4" fillId="0" borderId="8" xfId="16" applyNumberFormat="1" applyProtection="1"/>
    <xf numFmtId="0" fontId="6" fillId="0" borderId="1" xfId="19" applyNumberFormat="1" applyProtection="1"/>
    <xf numFmtId="49" fontId="6" fillId="0" borderId="1" xfId="23" applyNumberFormat="1" applyProtection="1"/>
    <xf numFmtId="49" fontId="6" fillId="0" borderId="16" xfId="38" applyNumberFormat="1" applyProtection="1">
      <alignment horizontal="center" vertical="center" wrapText="1"/>
    </xf>
    <xf numFmtId="49" fontId="6" fillId="0" borderId="4" xfId="39" applyNumberFormat="1" applyProtection="1">
      <alignment horizontal="center" vertical="center" wrapText="1"/>
    </xf>
    <xf numFmtId="0" fontId="6" fillId="0" borderId="17" xfId="40" applyNumberFormat="1" applyProtection="1">
      <alignment horizontal="left" wrapText="1"/>
    </xf>
    <xf numFmtId="49" fontId="6" fillId="0" borderId="18" xfId="41" applyNumberFormat="1" applyProtection="1">
      <alignment horizontal="center" wrapText="1"/>
    </xf>
    <xf numFmtId="49" fontId="6" fillId="0" borderId="19" xfId="42" applyNumberFormat="1" applyProtection="1">
      <alignment horizontal="center"/>
    </xf>
    <xf numFmtId="4" fontId="6" fillId="0" borderId="16" xfId="43" applyNumberFormat="1" applyProtection="1">
      <alignment horizontal="right"/>
    </xf>
    <xf numFmtId="0" fontId="6" fillId="0" borderId="22" xfId="46" applyNumberFormat="1" applyProtection="1">
      <alignment horizontal="left" wrapText="1" indent="1"/>
    </xf>
    <xf numFmtId="49" fontId="6" fillId="0" borderId="23" xfId="47" applyNumberFormat="1" applyProtection="1">
      <alignment horizontal="center" wrapText="1"/>
    </xf>
    <xf numFmtId="49" fontId="6" fillId="0" borderId="24" xfId="48" applyNumberFormat="1" applyProtection="1">
      <alignment horizontal="center"/>
    </xf>
    <xf numFmtId="0" fontId="6" fillId="0" borderId="20" xfId="51" applyNumberFormat="1" applyProtection="1">
      <alignment horizontal="left" wrapText="1" indent="2"/>
    </xf>
    <xf numFmtId="49" fontId="6" fillId="0" borderId="27" xfId="52" applyNumberFormat="1" applyProtection="1">
      <alignment horizontal="center"/>
    </xf>
    <xf numFmtId="49" fontId="6" fillId="0" borderId="16" xfId="53" applyNumberFormat="1" applyProtection="1">
      <alignment horizontal="center"/>
    </xf>
    <xf numFmtId="0" fontId="6" fillId="0" borderId="15" xfId="55" applyNumberFormat="1" applyProtection="1"/>
    <xf numFmtId="0" fontId="6" fillId="2" borderId="15" xfId="56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2" xfId="63" applyNumberFormat="1" applyProtection="1">
      <alignment horizontal="left"/>
    </xf>
    <xf numFmtId="49" fontId="6" fillId="0" borderId="2" xfId="64" applyNumberFormat="1" applyProtection="1"/>
    <xf numFmtId="0" fontId="6" fillId="0" borderId="2" xfId="65" applyNumberFormat="1" applyProtection="1"/>
    <xf numFmtId="0" fontId="4" fillId="0" borderId="2" xfId="66" applyNumberFormat="1" applyProtection="1"/>
    <xf numFmtId="0" fontId="6" fillId="0" borderId="29" xfId="67" applyNumberFormat="1" applyProtection="1">
      <alignment horizontal="left" wrapText="1"/>
    </xf>
    <xf numFmtId="4" fontId="6" fillId="0" borderId="30" xfId="69" applyNumberFormat="1" applyProtection="1">
      <alignment horizontal="right"/>
    </xf>
    <xf numFmtId="49" fontId="6" fillId="0" borderId="27" xfId="72" applyNumberFormat="1" applyProtection="1">
      <alignment horizontal="center" wrapText="1"/>
    </xf>
    <xf numFmtId="0" fontId="6" fillId="0" borderId="31" xfId="74" applyNumberFormat="1" applyProtection="1">
      <alignment horizontal="left" wrapText="1" indent="2"/>
    </xf>
    <xf numFmtId="49" fontId="6" fillId="0" borderId="33" xfId="75" applyNumberFormat="1" applyProtection="1">
      <alignment horizontal="center"/>
    </xf>
    <xf numFmtId="49" fontId="6" fillId="0" borderId="30" xfId="76" applyNumberFormat="1" applyProtection="1">
      <alignment horizontal="center"/>
    </xf>
    <xf numFmtId="0" fontId="6" fillId="0" borderId="12" xfId="78" applyNumberFormat="1" applyProtection="1"/>
    <xf numFmtId="0" fontId="6" fillId="0" borderId="34" xfId="79" applyNumberFormat="1" applyProtection="1"/>
    <xf numFmtId="0" fontId="1" fillId="0" borderId="35" xfId="80" applyNumberFormat="1" applyProtection="1">
      <alignment horizontal="left" wrapText="1"/>
    </xf>
    <xf numFmtId="0" fontId="6" fillId="0" borderId="36" xfId="81" applyNumberFormat="1" applyProtection="1">
      <alignment horizontal="center" wrapText="1"/>
    </xf>
    <xf numFmtId="0" fontId="4" fillId="0" borderId="15" xfId="86" applyNumberFormat="1" applyProtection="1"/>
    <xf numFmtId="0" fontId="4" fillId="0" borderId="13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2" xfId="90" applyNumberFormat="1" applyProtection="1"/>
    <xf numFmtId="49" fontId="6" fillId="0" borderId="2" xfId="91" applyNumberFormat="1" applyProtection="1">
      <alignment horizontal="left"/>
    </xf>
    <xf numFmtId="0" fontId="6" fillId="0" borderId="22" xfId="92" applyNumberFormat="1" applyProtection="1">
      <alignment horizontal="left" wrapText="1"/>
    </xf>
    <xf numFmtId="0" fontId="4" fillId="0" borderId="24" xfId="94" applyNumberFormat="1" applyProtection="1"/>
    <xf numFmtId="0" fontId="6" fillId="0" borderId="29" xfId="96" applyNumberFormat="1" applyProtection="1">
      <alignment horizontal="left" wrapText="1" indent="1"/>
    </xf>
    <xf numFmtId="49" fontId="6" fillId="0" borderId="33" xfId="97" applyNumberFormat="1" applyProtection="1">
      <alignment horizontal="center" wrapText="1"/>
    </xf>
    <xf numFmtId="0" fontId="6" fillId="0" borderId="22" xfId="99" applyNumberFormat="1" applyProtection="1">
      <alignment horizontal="left" wrapText="1" indent="2"/>
    </xf>
    <xf numFmtId="0" fontId="6" fillId="0" borderId="39" xfId="101" applyNumberFormat="1" applyProtection="1">
      <alignment horizontal="left" wrapText="1" indent="2"/>
    </xf>
    <xf numFmtId="49" fontId="6" fillId="0" borderId="33" xfId="102" applyNumberFormat="1" applyProtection="1">
      <alignment horizontal="center" shrinkToFit="1"/>
    </xf>
    <xf numFmtId="49" fontId="6" fillId="0" borderId="30" xfId="103" applyNumberFormat="1" applyProtection="1">
      <alignment horizontal="center" shrinkToFit="1"/>
    </xf>
    <xf numFmtId="49" fontId="13" fillId="0" borderId="19" xfId="68" applyNumberFormat="1" applyFont="1" applyProtection="1">
      <alignment horizontal="center" wrapText="1"/>
    </xf>
    <xf numFmtId="4" fontId="13" fillId="0" borderId="30" xfId="69" applyNumberFormat="1" applyFont="1" applyProtection="1">
      <alignment horizontal="right"/>
    </xf>
    <xf numFmtId="49" fontId="13" fillId="0" borderId="16" xfId="53" applyNumberFormat="1" applyFont="1" applyProtection="1">
      <alignment horizontal="center"/>
    </xf>
    <xf numFmtId="49" fontId="13" fillId="0" borderId="30" xfId="76" applyNumberFormat="1" applyFont="1" applyProtection="1">
      <alignment horizontal="center"/>
    </xf>
    <xf numFmtId="0" fontId="13" fillId="0" borderId="34" xfId="79" applyNumberFormat="1" applyFont="1" applyProtection="1"/>
    <xf numFmtId="49" fontId="13" fillId="0" borderId="37" xfId="82" applyNumberFormat="1" applyFont="1" applyProtection="1">
      <alignment horizontal="center" wrapText="1"/>
    </xf>
    <xf numFmtId="4" fontId="13" fillId="0" borderId="19" xfId="83" applyNumberFormat="1" applyFont="1" applyProtection="1">
      <alignment horizontal="right"/>
    </xf>
    <xf numFmtId="0" fontId="4" fillId="0" borderId="1" xfId="11" applyNumberFormat="1" applyBorder="1" applyProtection="1"/>
    <xf numFmtId="49" fontId="6" fillId="0" borderId="54" xfId="39" applyNumberFormat="1" applyBorder="1" applyProtection="1">
      <alignment horizontal="center" vertical="center" wrapText="1"/>
    </xf>
    <xf numFmtId="0" fontId="0" fillId="0" borderId="1" xfId="0" applyBorder="1" applyProtection="1">
      <protection locked="0"/>
    </xf>
    <xf numFmtId="0" fontId="14" fillId="0" borderId="1" xfId="12" applyNumberFormat="1" applyFont="1" applyProtection="1">
      <alignment horizontal="left"/>
    </xf>
    <xf numFmtId="0" fontId="15" fillId="0" borderId="1" xfId="13" applyNumberFormat="1" applyFont="1" applyProtection="1">
      <alignment horizontal="center" vertical="top"/>
    </xf>
    <xf numFmtId="0" fontId="14" fillId="0" borderId="1" xfId="19" applyNumberFormat="1" applyFont="1" applyProtection="1"/>
    <xf numFmtId="49" fontId="14" fillId="0" borderId="1" xfId="23" applyNumberFormat="1" applyFont="1" applyProtection="1"/>
    <xf numFmtId="0" fontId="14" fillId="0" borderId="13" xfId="30" applyNumberFormat="1" applyFont="1" applyProtection="1">
      <alignment horizontal="left"/>
    </xf>
    <xf numFmtId="49" fontId="14" fillId="0" borderId="13" xfId="31" applyNumberFormat="1" applyFont="1" applyProtection="1"/>
    <xf numFmtId="0" fontId="17" fillId="0" borderId="1" xfId="34" applyNumberFormat="1" applyFont="1" applyProtection="1"/>
    <xf numFmtId="0" fontId="18" fillId="0" borderId="1" xfId="6" applyNumberFormat="1" applyFont="1" applyProtection="1"/>
    <xf numFmtId="4" fontId="14" fillId="0" borderId="30" xfId="69" applyNumberFormat="1" applyFont="1" applyProtection="1">
      <alignment horizontal="right"/>
    </xf>
    <xf numFmtId="0" fontId="2" fillId="0" borderId="1" xfId="2" applyNumberFormat="1" applyAlignment="1" applyProtection="1">
      <alignment horizontal="center" wrapText="1"/>
    </xf>
    <xf numFmtId="49" fontId="6" fillId="0" borderId="16" xfId="36" applyNumberFormat="1" applyProtection="1">
      <alignment horizontal="center" vertical="center" wrapText="1"/>
    </xf>
    <xf numFmtId="49" fontId="6" fillId="0" borderId="16" xfId="36" applyProtection="1">
      <alignment horizontal="center" vertical="center" wrapText="1"/>
      <protection locked="0"/>
    </xf>
    <xf numFmtId="49" fontId="6" fillId="0" borderId="24" xfId="38" applyNumberFormat="1" applyBorder="1" applyAlignment="1" applyProtection="1">
      <alignment horizontal="center" vertical="center" wrapText="1"/>
    </xf>
    <xf numFmtId="49" fontId="6" fillId="0" borderId="30" xfId="38" applyNumberFormat="1" applyBorder="1" applyAlignment="1" applyProtection="1">
      <alignment horizontal="center" vertical="center" wrapText="1"/>
    </xf>
    <xf numFmtId="49" fontId="6" fillId="0" borderId="51" xfId="38" applyNumberFormat="1" applyBorder="1" applyAlignment="1" applyProtection="1">
      <alignment horizontal="center" vertical="center" wrapText="1"/>
    </xf>
    <xf numFmtId="49" fontId="6" fillId="0" borderId="52" xfId="38" applyNumberFormat="1" applyBorder="1" applyAlignment="1" applyProtection="1">
      <alignment horizontal="center" vertical="center" wrapText="1"/>
    </xf>
    <xf numFmtId="49" fontId="6" fillId="0" borderId="53" xfId="38" applyNumberFormat="1" applyBorder="1" applyAlignment="1" applyProtection="1">
      <alignment horizontal="center" vertical="center" wrapText="1"/>
    </xf>
    <xf numFmtId="0" fontId="16" fillId="0" borderId="1" xfId="20" applyNumberFormat="1" applyFont="1" applyProtection="1">
      <alignment horizontal="center"/>
    </xf>
    <xf numFmtId="0" fontId="16" fillId="0" borderId="1" xfId="20" applyFont="1" applyProtection="1">
      <alignment horizontal="center"/>
      <protection locked="0"/>
    </xf>
    <xf numFmtId="0" fontId="14" fillId="0" borderId="2" xfId="26" applyNumberFormat="1" applyFont="1" applyProtection="1">
      <alignment wrapText="1"/>
    </xf>
    <xf numFmtId="0" fontId="14" fillId="0" borderId="2" xfId="26" applyFont="1" applyProtection="1">
      <alignment wrapText="1"/>
      <protection locked="0"/>
    </xf>
    <xf numFmtId="0" fontId="14" fillId="0" borderId="12" xfId="28" applyNumberFormat="1" applyFont="1" applyProtection="1">
      <alignment wrapText="1"/>
    </xf>
    <xf numFmtId="0" fontId="14" fillId="0" borderId="12" xfId="28" applyFont="1" applyProtection="1">
      <alignment wrapText="1"/>
      <protection locked="0"/>
    </xf>
    <xf numFmtId="0" fontId="1" fillId="0" borderId="1" xfId="89" applyNumberFormat="1" applyProtection="1">
      <alignment horizontal="center"/>
    </xf>
    <xf numFmtId="0" fontId="1" fillId="0" borderId="1" xfId="89" applyProtection="1">
      <alignment horizontal="center"/>
      <protection locked="0"/>
    </xf>
  </cellXfs>
  <cellStyles count="190">
    <cellStyle name="br" xfId="177"/>
    <cellStyle name="col" xfId="176"/>
    <cellStyle name="style0" xfId="178"/>
    <cellStyle name="td" xfId="179"/>
    <cellStyle name="tr" xfId="175"/>
    <cellStyle name="xl100" xfId="61"/>
    <cellStyle name="xl101" xfId="68"/>
    <cellStyle name="xl102" xfId="82"/>
    <cellStyle name="xl103" xfId="76"/>
    <cellStyle name="xl104" xfId="64"/>
    <cellStyle name="xl105" xfId="69"/>
    <cellStyle name="xl106" xfId="83"/>
    <cellStyle name="xl107" xfId="62"/>
    <cellStyle name="xl108" xfId="70"/>
    <cellStyle name="xl109" xfId="73"/>
    <cellStyle name="xl110" xfId="84"/>
    <cellStyle name="xl111" xfId="71"/>
    <cellStyle name="xl112" xfId="85"/>
    <cellStyle name="xl113" xfId="77"/>
    <cellStyle name="xl114" xfId="87"/>
    <cellStyle name="xl115" xfId="65"/>
    <cellStyle name="xl116" xfId="66"/>
    <cellStyle name="xl117" xfId="89"/>
    <cellStyle name="xl118" xfId="90"/>
    <cellStyle name="xl119" xfId="92"/>
    <cellStyle name="xl120" xfId="96"/>
    <cellStyle name="xl121" xfId="99"/>
    <cellStyle name="xl122" xfId="189"/>
    <cellStyle name="xl123" xfId="101"/>
    <cellStyle name="xl124" xfId="88"/>
    <cellStyle name="xl125" xfId="91"/>
    <cellStyle name="xl126" xfId="97"/>
    <cellStyle name="xl127" xfId="102"/>
    <cellStyle name="xl128" xfId="103"/>
    <cellStyle name="xl129" xfId="93"/>
    <cellStyle name="xl130" xfId="98"/>
    <cellStyle name="xl131" xfId="100"/>
    <cellStyle name="xl132" xfId="104"/>
    <cellStyle name="xl133" xfId="94"/>
    <cellStyle name="xl134" xfId="95"/>
    <cellStyle name="xl135" xfId="105"/>
    <cellStyle name="xl136" xfId="130"/>
    <cellStyle name="xl137" xfId="134"/>
    <cellStyle name="xl138" xfId="138"/>
    <cellStyle name="xl139" xfId="144"/>
    <cellStyle name="xl140" xfId="145"/>
    <cellStyle name="xl141" xfId="146"/>
    <cellStyle name="xl142" xfId="148"/>
    <cellStyle name="xl143" xfId="171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31"/>
    <cellStyle name="xl155" xfId="135"/>
    <cellStyle name="xl156" xfId="139"/>
    <cellStyle name="xl157" xfId="147"/>
    <cellStyle name="xl158" xfId="150"/>
    <cellStyle name="xl159" xfId="154"/>
    <cellStyle name="xl160" xfId="158"/>
    <cellStyle name="xl161" xfId="162"/>
    <cellStyle name="xl162" xfId="112"/>
    <cellStyle name="xl163" xfId="115"/>
    <cellStyle name="xl164" xfId="117"/>
    <cellStyle name="xl165" xfId="122"/>
    <cellStyle name="xl166" xfId="124"/>
    <cellStyle name="xl167" xfId="127"/>
    <cellStyle name="xl168" xfId="132"/>
    <cellStyle name="xl169" xfId="136"/>
    <cellStyle name="xl170" xfId="140"/>
    <cellStyle name="xl171" xfId="142"/>
    <cellStyle name="xl172" xfId="149"/>
    <cellStyle name="xl173" xfId="151"/>
    <cellStyle name="xl174" xfId="152"/>
    <cellStyle name="xl175" xfId="153"/>
    <cellStyle name="xl176" xfId="155"/>
    <cellStyle name="xl177" xfId="156"/>
    <cellStyle name="xl178" xfId="157"/>
    <cellStyle name="xl179" xfId="159"/>
    <cellStyle name="xl180" xfId="160"/>
    <cellStyle name="xl181" xfId="161"/>
    <cellStyle name="xl182" xfId="163"/>
    <cellStyle name="xl183" xfId="164"/>
    <cellStyle name="xl184" xfId="167"/>
    <cellStyle name="xl185" xfId="169"/>
    <cellStyle name="xl186" xfId="170"/>
    <cellStyle name="xl187" xfId="107"/>
    <cellStyle name="xl188" xfId="109"/>
    <cellStyle name="xl189" xfId="118"/>
    <cellStyle name="xl190" xfId="128"/>
    <cellStyle name="xl191" xfId="133"/>
    <cellStyle name="xl192" xfId="137"/>
    <cellStyle name="xl193" xfId="141"/>
    <cellStyle name="xl194" xfId="174"/>
    <cellStyle name="xl195" xfId="110"/>
    <cellStyle name="xl196" xfId="165"/>
    <cellStyle name="xl197" xfId="168"/>
    <cellStyle name="xl198" xfId="166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2" xfId="1"/>
    <cellStyle name="xl23" xfId="8"/>
    <cellStyle name="xl24" xfId="12"/>
    <cellStyle name="xl25" xfId="19"/>
    <cellStyle name="xl26" xfId="34"/>
    <cellStyle name="xl27" xfId="6"/>
    <cellStyle name="xl28" xfId="181"/>
    <cellStyle name="xl29" xfId="36"/>
    <cellStyle name="xl30" xfId="38"/>
    <cellStyle name="xl31" xfId="182"/>
    <cellStyle name="xl32" xfId="40"/>
    <cellStyle name="xl33" xfId="46"/>
    <cellStyle name="xl34" xfId="51"/>
    <cellStyle name="xl35" xfId="183"/>
    <cellStyle name="xl36" xfId="2"/>
    <cellStyle name="xl37" xfId="13"/>
    <cellStyle name="xl38" xfId="26"/>
    <cellStyle name="xl39" xfId="28"/>
    <cellStyle name="xl40" xfId="30"/>
    <cellStyle name="xl41" xfId="184"/>
    <cellStyle name="xl42" xfId="41"/>
    <cellStyle name="xl43" xfId="47"/>
    <cellStyle name="xl44" xfId="52"/>
    <cellStyle name="xl45" xfId="185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6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45"/>
    <cellStyle name="xl79" xfId="50"/>
    <cellStyle name="xl80" xfId="54"/>
    <cellStyle name="xl81" xfId="187"/>
    <cellStyle name="xl82" xfId="57"/>
    <cellStyle name="xl83" xfId="7"/>
    <cellStyle name="xl84" xfId="17"/>
    <cellStyle name="xl85" xfId="24"/>
    <cellStyle name="xl86" xfId="18"/>
    <cellStyle name="xl87" xfId="59"/>
    <cellStyle name="xl88" xfId="63"/>
    <cellStyle name="xl89" xfId="67"/>
    <cellStyle name="xl90" xfId="78"/>
    <cellStyle name="xl91" xfId="80"/>
    <cellStyle name="xl92" xfId="74"/>
    <cellStyle name="xl93" xfId="60"/>
    <cellStyle name="xl94" xfId="72"/>
    <cellStyle name="xl95" xfId="79"/>
    <cellStyle name="xl96" xfId="81"/>
    <cellStyle name="xl97" xfId="188"/>
    <cellStyle name="xl98" xfId="75"/>
    <cellStyle name="xl99" xfId="86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5"/>
  <sheetViews>
    <sheetView topLeftCell="A4" zoomScaleNormal="100" workbookViewId="0">
      <selection activeCell="K94" sqref="K94"/>
    </sheetView>
  </sheetViews>
  <sheetFormatPr defaultColWidth="8.85546875" defaultRowHeight="15" x14ac:dyDescent="0.25"/>
  <cols>
    <col min="1" max="1" width="46.7109375" style="1" customWidth="1"/>
    <col min="2" max="2" width="7.28515625" style="1" customWidth="1"/>
    <col min="3" max="3" width="21.28515625" style="1" customWidth="1"/>
    <col min="4" max="4" width="12.28515625" style="1" customWidth="1"/>
    <col min="5" max="5" width="12.85546875" style="1" customWidth="1"/>
    <col min="6" max="6" width="13.140625" style="1" customWidth="1"/>
    <col min="7" max="7" width="9.42578125" style="1" customWidth="1"/>
    <col min="8" max="16384" width="8.85546875" style="1"/>
  </cols>
  <sheetData>
    <row r="1" spans="1:7" s="63" customFormat="1" ht="49.15" customHeight="1" x14ac:dyDescent="0.25">
      <c r="A1" s="73" t="s">
        <v>0</v>
      </c>
      <c r="B1" s="73"/>
      <c r="C1" s="73"/>
      <c r="D1" s="73"/>
      <c r="E1" s="73"/>
      <c r="F1" s="73"/>
    </row>
    <row r="2" spans="1:7" s="63" customFormat="1" ht="14.1" customHeight="1" x14ac:dyDescent="0.25">
      <c r="A2" s="64"/>
      <c r="B2" s="65"/>
      <c r="C2" s="65"/>
      <c r="D2" s="65"/>
    </row>
    <row r="3" spans="1:7" s="63" customFormat="1" ht="14.1" customHeight="1" x14ac:dyDescent="0.25">
      <c r="A3" s="66"/>
      <c r="B3" s="66"/>
      <c r="C3" s="81" t="s">
        <v>506</v>
      </c>
      <c r="D3" s="82"/>
    </row>
    <row r="4" spans="1:7" s="63" customFormat="1" ht="14.1" customHeight="1" x14ac:dyDescent="0.25">
      <c r="A4" s="64"/>
      <c r="B4" s="64"/>
      <c r="C4" s="64"/>
      <c r="D4" s="67"/>
    </row>
    <row r="5" spans="1:7" s="63" customFormat="1" ht="14.65" customHeight="1" x14ac:dyDescent="0.25">
      <c r="A5" s="64" t="s">
        <v>1</v>
      </c>
      <c r="B5" s="83" t="s">
        <v>2</v>
      </c>
      <c r="C5" s="84"/>
      <c r="D5" s="84"/>
    </row>
    <row r="6" spans="1:7" s="63" customFormat="1" ht="14.65" customHeight="1" x14ac:dyDescent="0.25">
      <c r="A6" s="64" t="s">
        <v>3</v>
      </c>
      <c r="B6" s="85" t="s">
        <v>4</v>
      </c>
      <c r="C6" s="86"/>
      <c r="D6" s="86"/>
    </row>
    <row r="7" spans="1:7" s="63" customFormat="1" ht="14.1" customHeight="1" x14ac:dyDescent="0.25">
      <c r="A7" s="64" t="s">
        <v>5</v>
      </c>
      <c r="B7" s="68"/>
      <c r="C7" s="69"/>
      <c r="D7" s="69"/>
    </row>
    <row r="8" spans="1:7" s="63" customFormat="1" ht="14.1" customHeight="1" x14ac:dyDescent="0.25">
      <c r="A8" s="64" t="s">
        <v>6</v>
      </c>
      <c r="B8" s="64"/>
      <c r="C8" s="67"/>
      <c r="D8" s="67"/>
    </row>
    <row r="9" spans="1:7" s="63" customFormat="1" ht="15" customHeight="1" x14ac:dyDescent="0.25">
      <c r="A9" s="70"/>
      <c r="B9" s="70"/>
      <c r="C9" s="70"/>
      <c r="D9" s="70"/>
    </row>
    <row r="10" spans="1:7" s="63" customFormat="1" ht="13.15" customHeight="1" x14ac:dyDescent="0.25">
      <c r="A10" s="71"/>
      <c r="B10" s="71"/>
      <c r="C10" s="71"/>
      <c r="D10" s="71"/>
    </row>
    <row r="11" spans="1:7" ht="24.75" customHeight="1" x14ac:dyDescent="0.25">
      <c r="A11" s="2" t="s">
        <v>7</v>
      </c>
      <c r="B11" s="2"/>
      <c r="C11" s="5"/>
      <c r="D11" s="8"/>
      <c r="E11" s="3"/>
      <c r="F11" s="3"/>
      <c r="G11" s="3"/>
    </row>
    <row r="12" spans="1:7" ht="11.45" customHeight="1" x14ac:dyDescent="0.25">
      <c r="A12" s="74" t="s">
        <v>8</v>
      </c>
      <c r="B12" s="74" t="s">
        <v>9</v>
      </c>
      <c r="C12" s="74" t="s">
        <v>10</v>
      </c>
      <c r="D12" s="76" t="s">
        <v>504</v>
      </c>
      <c r="E12" s="78" t="s">
        <v>505</v>
      </c>
      <c r="F12" s="80" t="s">
        <v>507</v>
      </c>
      <c r="G12" s="61"/>
    </row>
    <row r="13" spans="1:7" ht="140.65" customHeight="1" x14ac:dyDescent="0.25">
      <c r="A13" s="75"/>
      <c r="B13" s="75"/>
      <c r="C13" s="75"/>
      <c r="D13" s="77"/>
      <c r="E13" s="79"/>
      <c r="F13" s="80"/>
      <c r="G13" s="61"/>
    </row>
    <row r="14" spans="1:7" ht="11.45" customHeight="1" thickBot="1" x14ac:dyDescent="0.3">
      <c r="A14" s="9" t="s">
        <v>11</v>
      </c>
      <c r="B14" s="9" t="s">
        <v>12</v>
      </c>
      <c r="C14" s="9" t="s">
        <v>13</v>
      </c>
      <c r="D14" s="10" t="s">
        <v>14</v>
      </c>
      <c r="E14" s="10" t="s">
        <v>15</v>
      </c>
      <c r="F14" s="62" t="s">
        <v>16</v>
      </c>
      <c r="G14" s="4"/>
    </row>
    <row r="15" spans="1:7" ht="21.75" customHeight="1" x14ac:dyDescent="0.25">
      <c r="A15" s="11" t="s">
        <v>20</v>
      </c>
      <c r="B15" s="12" t="s">
        <v>21</v>
      </c>
      <c r="C15" s="13" t="s">
        <v>22</v>
      </c>
      <c r="D15" s="14">
        <v>100142000</v>
      </c>
      <c r="E15" s="14">
        <v>15139189.99</v>
      </c>
      <c r="F15" s="14">
        <f>E15/D15*100</f>
        <v>15.117722823590501</v>
      </c>
      <c r="G15" s="6"/>
    </row>
    <row r="16" spans="1:7" ht="15" customHeight="1" x14ac:dyDescent="0.25">
      <c r="A16" s="15" t="s">
        <v>24</v>
      </c>
      <c r="B16" s="16"/>
      <c r="C16" s="17"/>
      <c r="D16" s="17"/>
      <c r="E16" s="17"/>
      <c r="F16" s="14"/>
      <c r="G16" s="6"/>
    </row>
    <row r="17" spans="1:7" ht="14.45" customHeight="1" x14ac:dyDescent="0.25">
      <c r="A17" s="18" t="s">
        <v>25</v>
      </c>
      <c r="B17" s="19" t="s">
        <v>21</v>
      </c>
      <c r="C17" s="20" t="s">
        <v>26</v>
      </c>
      <c r="D17" s="14">
        <v>20049100</v>
      </c>
      <c r="E17" s="14">
        <v>2411150.02</v>
      </c>
      <c r="F17" s="14">
        <f t="shared" ref="F17:F61" si="0">E17/D17*100</f>
        <v>12.026225715867547</v>
      </c>
      <c r="G17" s="6"/>
    </row>
    <row r="18" spans="1:7" ht="14.45" customHeight="1" x14ac:dyDescent="0.25">
      <c r="A18" s="18" t="s">
        <v>27</v>
      </c>
      <c r="B18" s="19" t="s">
        <v>21</v>
      </c>
      <c r="C18" s="20" t="s">
        <v>28</v>
      </c>
      <c r="D18" s="14">
        <v>13683400</v>
      </c>
      <c r="E18" s="14">
        <v>1598955.21</v>
      </c>
      <c r="F18" s="14">
        <f t="shared" si="0"/>
        <v>11.685364821608664</v>
      </c>
      <c r="G18" s="6"/>
    </row>
    <row r="19" spans="1:7" ht="14.45" customHeight="1" x14ac:dyDescent="0.25">
      <c r="A19" s="18" t="s">
        <v>29</v>
      </c>
      <c r="B19" s="19" t="s">
        <v>21</v>
      </c>
      <c r="C19" s="20" t="s">
        <v>30</v>
      </c>
      <c r="D19" s="14">
        <v>13683400</v>
      </c>
      <c r="E19" s="14">
        <v>1598955.21</v>
      </c>
      <c r="F19" s="14">
        <f t="shared" si="0"/>
        <v>11.685364821608664</v>
      </c>
      <c r="G19" s="6"/>
    </row>
    <row r="20" spans="1:7" ht="54" customHeight="1" x14ac:dyDescent="0.25">
      <c r="A20" s="18" t="s">
        <v>31</v>
      </c>
      <c r="B20" s="19" t="s">
        <v>21</v>
      </c>
      <c r="C20" s="20" t="s">
        <v>32</v>
      </c>
      <c r="D20" s="14">
        <v>13667400</v>
      </c>
      <c r="E20" s="14">
        <v>1579054.45</v>
      </c>
      <c r="F20" s="14">
        <f t="shared" si="0"/>
        <v>11.553437010696985</v>
      </c>
      <c r="G20" s="6"/>
    </row>
    <row r="21" spans="1:7" ht="75.599999999999994" customHeight="1" x14ac:dyDescent="0.25">
      <c r="A21" s="18" t="s">
        <v>33</v>
      </c>
      <c r="B21" s="19" t="s">
        <v>21</v>
      </c>
      <c r="C21" s="20" t="s">
        <v>34</v>
      </c>
      <c r="D21" s="14">
        <v>2000</v>
      </c>
      <c r="E21" s="14">
        <v>527.4</v>
      </c>
      <c r="F21" s="14">
        <f t="shared" si="0"/>
        <v>26.369999999999997</v>
      </c>
      <c r="G21" s="6"/>
    </row>
    <row r="22" spans="1:7" ht="32.450000000000003" customHeight="1" x14ac:dyDescent="0.25">
      <c r="A22" s="18" t="s">
        <v>35</v>
      </c>
      <c r="B22" s="19" t="s">
        <v>21</v>
      </c>
      <c r="C22" s="20" t="s">
        <v>36</v>
      </c>
      <c r="D22" s="14">
        <v>13000</v>
      </c>
      <c r="E22" s="14">
        <v>1688.36</v>
      </c>
      <c r="F22" s="14">
        <f t="shared" si="0"/>
        <v>12.987384615384615</v>
      </c>
      <c r="G22" s="6"/>
    </row>
    <row r="23" spans="1:7" ht="64.900000000000006" customHeight="1" x14ac:dyDescent="0.25">
      <c r="A23" s="18" t="s">
        <v>37</v>
      </c>
      <c r="B23" s="19" t="s">
        <v>21</v>
      </c>
      <c r="C23" s="20" t="s">
        <v>38</v>
      </c>
      <c r="D23" s="14">
        <v>1000</v>
      </c>
      <c r="E23" s="14">
        <v>17685</v>
      </c>
      <c r="F23" s="14">
        <f t="shared" si="0"/>
        <v>1768.4999999999998</v>
      </c>
      <c r="G23" s="6"/>
    </row>
    <row r="24" spans="1:7" ht="21.6" customHeight="1" x14ac:dyDescent="0.25">
      <c r="A24" s="18" t="s">
        <v>39</v>
      </c>
      <c r="B24" s="19" t="s">
        <v>21</v>
      </c>
      <c r="C24" s="20" t="s">
        <v>40</v>
      </c>
      <c r="D24" s="14">
        <v>1517400</v>
      </c>
      <c r="E24" s="14">
        <v>167920.67</v>
      </c>
      <c r="F24" s="14">
        <f t="shared" si="0"/>
        <v>11.066341768815079</v>
      </c>
      <c r="G24" s="6"/>
    </row>
    <row r="25" spans="1:7" ht="21.6" customHeight="1" x14ac:dyDescent="0.25">
      <c r="A25" s="18" t="s">
        <v>41</v>
      </c>
      <c r="B25" s="19" t="s">
        <v>21</v>
      </c>
      <c r="C25" s="20" t="s">
        <v>42</v>
      </c>
      <c r="D25" s="14">
        <v>1517400</v>
      </c>
      <c r="E25" s="14">
        <v>167920.67</v>
      </c>
      <c r="F25" s="14">
        <f t="shared" si="0"/>
        <v>11.066341768815079</v>
      </c>
      <c r="G25" s="6"/>
    </row>
    <row r="26" spans="1:7" ht="43.15" customHeight="1" x14ac:dyDescent="0.25">
      <c r="A26" s="18" t="s">
        <v>43</v>
      </c>
      <c r="B26" s="19" t="s">
        <v>21</v>
      </c>
      <c r="C26" s="20" t="s">
        <v>44</v>
      </c>
      <c r="D26" s="14">
        <v>566000</v>
      </c>
      <c r="E26" s="14">
        <v>70348.98</v>
      </c>
      <c r="F26" s="14">
        <f t="shared" si="0"/>
        <v>12.429148409893992</v>
      </c>
      <c r="G26" s="6"/>
    </row>
    <row r="27" spans="1:7" ht="54" customHeight="1" x14ac:dyDescent="0.25">
      <c r="A27" s="18" t="s">
        <v>45</v>
      </c>
      <c r="B27" s="19" t="s">
        <v>21</v>
      </c>
      <c r="C27" s="20" t="s">
        <v>46</v>
      </c>
      <c r="D27" s="14">
        <v>6000</v>
      </c>
      <c r="E27" s="14">
        <v>379.77</v>
      </c>
      <c r="F27" s="14">
        <f t="shared" si="0"/>
        <v>6.3294999999999995</v>
      </c>
      <c r="G27" s="6"/>
    </row>
    <row r="28" spans="1:7" ht="43.15" customHeight="1" x14ac:dyDescent="0.25">
      <c r="A28" s="18" t="s">
        <v>47</v>
      </c>
      <c r="B28" s="19" t="s">
        <v>21</v>
      </c>
      <c r="C28" s="20" t="s">
        <v>48</v>
      </c>
      <c r="D28" s="14">
        <v>1034900</v>
      </c>
      <c r="E28" s="14">
        <v>114756.52</v>
      </c>
      <c r="F28" s="14">
        <f t="shared" si="0"/>
        <v>11.088657841337328</v>
      </c>
      <c r="G28" s="6"/>
    </row>
    <row r="29" spans="1:7" ht="43.15" customHeight="1" x14ac:dyDescent="0.25">
      <c r="A29" s="18" t="s">
        <v>49</v>
      </c>
      <c r="B29" s="19" t="s">
        <v>21</v>
      </c>
      <c r="C29" s="20" t="s">
        <v>50</v>
      </c>
      <c r="D29" s="14">
        <v>-89500</v>
      </c>
      <c r="E29" s="14">
        <v>-17564.599999999999</v>
      </c>
      <c r="F29" s="14">
        <f t="shared" si="0"/>
        <v>19.625251396648043</v>
      </c>
      <c r="G29" s="6"/>
    </row>
    <row r="30" spans="1:7" ht="14.45" customHeight="1" x14ac:dyDescent="0.25">
      <c r="A30" s="18" t="s">
        <v>51</v>
      </c>
      <c r="B30" s="19" t="s">
        <v>21</v>
      </c>
      <c r="C30" s="20" t="s">
        <v>52</v>
      </c>
      <c r="D30" s="14">
        <v>2202300</v>
      </c>
      <c r="E30" s="14">
        <v>388156.44</v>
      </c>
      <c r="F30" s="14">
        <f t="shared" si="0"/>
        <v>17.625048358534258</v>
      </c>
      <c r="G30" s="6"/>
    </row>
    <row r="31" spans="1:7" ht="21.6" customHeight="1" x14ac:dyDescent="0.25">
      <c r="A31" s="18" t="s">
        <v>53</v>
      </c>
      <c r="B31" s="19" t="s">
        <v>21</v>
      </c>
      <c r="C31" s="20" t="s">
        <v>54</v>
      </c>
      <c r="D31" s="14">
        <v>2129000</v>
      </c>
      <c r="E31" s="14">
        <v>383160.39</v>
      </c>
      <c r="F31" s="14">
        <f t="shared" si="0"/>
        <v>17.997200093940819</v>
      </c>
      <c r="G31" s="6"/>
    </row>
    <row r="32" spans="1:7" ht="21.6" customHeight="1" x14ac:dyDescent="0.25">
      <c r="A32" s="18" t="s">
        <v>53</v>
      </c>
      <c r="B32" s="19" t="s">
        <v>21</v>
      </c>
      <c r="C32" s="20" t="s">
        <v>55</v>
      </c>
      <c r="D32" s="14">
        <v>2128900</v>
      </c>
      <c r="E32" s="14">
        <v>383160.39</v>
      </c>
      <c r="F32" s="14">
        <f t="shared" si="0"/>
        <v>17.998045469491288</v>
      </c>
      <c r="G32" s="6"/>
    </row>
    <row r="33" spans="1:7" ht="32.450000000000003" customHeight="1" x14ac:dyDescent="0.25">
      <c r="A33" s="18" t="s">
        <v>56</v>
      </c>
      <c r="B33" s="19" t="s">
        <v>21</v>
      </c>
      <c r="C33" s="20" t="s">
        <v>57</v>
      </c>
      <c r="D33" s="14">
        <v>100</v>
      </c>
      <c r="E33" s="14" t="s">
        <v>23</v>
      </c>
      <c r="F33" s="14"/>
      <c r="G33" s="6"/>
    </row>
    <row r="34" spans="1:7" ht="14.45" customHeight="1" x14ac:dyDescent="0.25">
      <c r="A34" s="18" t="s">
        <v>58</v>
      </c>
      <c r="B34" s="19" t="s">
        <v>21</v>
      </c>
      <c r="C34" s="20" t="s">
        <v>59</v>
      </c>
      <c r="D34" s="14">
        <v>58500</v>
      </c>
      <c r="E34" s="14">
        <v>4996.05</v>
      </c>
      <c r="F34" s="14">
        <f t="shared" si="0"/>
        <v>8.5402564102564114</v>
      </c>
      <c r="G34" s="6"/>
    </row>
    <row r="35" spans="1:7" ht="14.45" customHeight="1" x14ac:dyDescent="0.25">
      <c r="A35" s="18" t="s">
        <v>58</v>
      </c>
      <c r="B35" s="19" t="s">
        <v>21</v>
      </c>
      <c r="C35" s="20" t="s">
        <v>60</v>
      </c>
      <c r="D35" s="14">
        <v>58500</v>
      </c>
      <c r="E35" s="14">
        <v>4996.05</v>
      </c>
      <c r="F35" s="14">
        <f t="shared" si="0"/>
        <v>8.5402564102564114</v>
      </c>
      <c r="G35" s="6"/>
    </row>
    <row r="36" spans="1:7" ht="21.6" customHeight="1" x14ac:dyDescent="0.25">
      <c r="A36" s="18" t="s">
        <v>61</v>
      </c>
      <c r="B36" s="19" t="s">
        <v>21</v>
      </c>
      <c r="C36" s="20" t="s">
        <v>62</v>
      </c>
      <c r="D36" s="14">
        <v>14800</v>
      </c>
      <c r="E36" s="14" t="s">
        <v>23</v>
      </c>
      <c r="F36" s="14" t="s">
        <v>23</v>
      </c>
      <c r="G36" s="6"/>
    </row>
    <row r="37" spans="1:7" ht="32.450000000000003" customHeight="1" x14ac:dyDescent="0.25">
      <c r="A37" s="18" t="s">
        <v>63</v>
      </c>
      <c r="B37" s="19" t="s">
        <v>21</v>
      </c>
      <c r="C37" s="20" t="s">
        <v>64</v>
      </c>
      <c r="D37" s="14">
        <v>14800</v>
      </c>
      <c r="E37" s="14" t="s">
        <v>23</v>
      </c>
      <c r="F37" s="14" t="s">
        <v>23</v>
      </c>
      <c r="G37" s="6"/>
    </row>
    <row r="38" spans="1:7" ht="14.45" customHeight="1" x14ac:dyDescent="0.25">
      <c r="A38" s="18" t="s">
        <v>65</v>
      </c>
      <c r="B38" s="19" t="s">
        <v>21</v>
      </c>
      <c r="C38" s="20" t="s">
        <v>66</v>
      </c>
      <c r="D38" s="14">
        <v>970300</v>
      </c>
      <c r="E38" s="14">
        <v>90354.63</v>
      </c>
      <c r="F38" s="14">
        <f t="shared" si="0"/>
        <v>9.3120302999072457</v>
      </c>
      <c r="G38" s="6"/>
    </row>
    <row r="39" spans="1:7" ht="21.6" customHeight="1" x14ac:dyDescent="0.25">
      <c r="A39" s="18" t="s">
        <v>67</v>
      </c>
      <c r="B39" s="19" t="s">
        <v>21</v>
      </c>
      <c r="C39" s="20" t="s">
        <v>68</v>
      </c>
      <c r="D39" s="14">
        <v>400000</v>
      </c>
      <c r="E39" s="14">
        <v>66704.63</v>
      </c>
      <c r="F39" s="14">
        <f t="shared" si="0"/>
        <v>16.676157500000002</v>
      </c>
      <c r="G39" s="6"/>
    </row>
    <row r="40" spans="1:7" ht="32.450000000000003" customHeight="1" x14ac:dyDescent="0.25">
      <c r="A40" s="18" t="s">
        <v>69</v>
      </c>
      <c r="B40" s="19" t="s">
        <v>21</v>
      </c>
      <c r="C40" s="20" t="s">
        <v>70</v>
      </c>
      <c r="D40" s="14">
        <v>400000</v>
      </c>
      <c r="E40" s="14">
        <v>66704.63</v>
      </c>
      <c r="F40" s="14">
        <f t="shared" si="0"/>
        <v>16.676157500000002</v>
      </c>
      <c r="G40" s="6"/>
    </row>
    <row r="41" spans="1:7" ht="21.6" customHeight="1" x14ac:dyDescent="0.25">
      <c r="A41" s="18" t="s">
        <v>71</v>
      </c>
      <c r="B41" s="19" t="s">
        <v>21</v>
      </c>
      <c r="C41" s="20" t="s">
        <v>72</v>
      </c>
      <c r="D41" s="14">
        <v>570300</v>
      </c>
      <c r="E41" s="14">
        <v>23650</v>
      </c>
      <c r="F41" s="14">
        <f t="shared" si="0"/>
        <v>4.1469402069086447</v>
      </c>
      <c r="G41" s="6"/>
    </row>
    <row r="42" spans="1:7" ht="43.15" customHeight="1" x14ac:dyDescent="0.25">
      <c r="A42" s="18" t="s">
        <v>73</v>
      </c>
      <c r="B42" s="19" t="s">
        <v>21</v>
      </c>
      <c r="C42" s="20" t="s">
        <v>74</v>
      </c>
      <c r="D42" s="14">
        <v>150000</v>
      </c>
      <c r="E42" s="14">
        <v>20150</v>
      </c>
      <c r="F42" s="14">
        <f t="shared" si="0"/>
        <v>13.433333333333334</v>
      </c>
      <c r="G42" s="6"/>
    </row>
    <row r="43" spans="1:7" ht="118.9" customHeight="1" x14ac:dyDescent="0.25">
      <c r="A43" s="18" t="s">
        <v>75</v>
      </c>
      <c r="B43" s="19" t="s">
        <v>21</v>
      </c>
      <c r="C43" s="20" t="s">
        <v>76</v>
      </c>
      <c r="D43" s="14">
        <v>150000</v>
      </c>
      <c r="E43" s="14">
        <v>20150</v>
      </c>
      <c r="F43" s="14">
        <f t="shared" si="0"/>
        <v>13.433333333333334</v>
      </c>
      <c r="G43" s="6"/>
    </row>
    <row r="44" spans="1:7" ht="32.450000000000003" customHeight="1" x14ac:dyDescent="0.25">
      <c r="A44" s="18" t="s">
        <v>77</v>
      </c>
      <c r="B44" s="19" t="s">
        <v>21</v>
      </c>
      <c r="C44" s="20" t="s">
        <v>78</v>
      </c>
      <c r="D44" s="14">
        <v>420300</v>
      </c>
      <c r="E44" s="14">
        <v>3500</v>
      </c>
      <c r="F44" s="14">
        <f t="shared" si="0"/>
        <v>0.83273852010468719</v>
      </c>
      <c r="G44" s="6"/>
    </row>
    <row r="45" spans="1:7" ht="21.6" customHeight="1" x14ac:dyDescent="0.25">
      <c r="A45" s="18" t="s">
        <v>79</v>
      </c>
      <c r="B45" s="19" t="s">
        <v>21</v>
      </c>
      <c r="C45" s="20" t="s">
        <v>80</v>
      </c>
      <c r="D45" s="14">
        <v>774100</v>
      </c>
      <c r="E45" s="14">
        <v>75770.210000000006</v>
      </c>
      <c r="F45" s="14">
        <f t="shared" si="0"/>
        <v>9.7881681953236033</v>
      </c>
      <c r="G45" s="6"/>
    </row>
    <row r="46" spans="1:7" ht="21.6" customHeight="1" x14ac:dyDescent="0.25">
      <c r="A46" s="18" t="s">
        <v>81</v>
      </c>
      <c r="B46" s="19" t="s">
        <v>21</v>
      </c>
      <c r="C46" s="20" t="s">
        <v>82</v>
      </c>
      <c r="D46" s="14">
        <v>111000</v>
      </c>
      <c r="E46" s="14" t="s">
        <v>23</v>
      </c>
      <c r="F46" s="14" t="s">
        <v>23</v>
      </c>
      <c r="G46" s="6"/>
    </row>
    <row r="47" spans="1:7" ht="21.6" customHeight="1" x14ac:dyDescent="0.25">
      <c r="A47" s="18" t="s">
        <v>83</v>
      </c>
      <c r="B47" s="19" t="s">
        <v>21</v>
      </c>
      <c r="C47" s="20" t="s">
        <v>84</v>
      </c>
      <c r="D47" s="14">
        <v>111000</v>
      </c>
      <c r="E47" s="14" t="s">
        <v>23</v>
      </c>
      <c r="F47" s="14" t="s">
        <v>23</v>
      </c>
      <c r="G47" s="6"/>
    </row>
    <row r="48" spans="1:7" ht="64.900000000000006" customHeight="1" x14ac:dyDescent="0.25">
      <c r="A48" s="18" t="s">
        <v>85</v>
      </c>
      <c r="B48" s="19" t="s">
        <v>21</v>
      </c>
      <c r="C48" s="20" t="s">
        <v>86</v>
      </c>
      <c r="D48" s="14">
        <v>663100</v>
      </c>
      <c r="E48" s="14">
        <v>75770.210000000006</v>
      </c>
      <c r="F48" s="14">
        <f t="shared" si="0"/>
        <v>11.426664153219726</v>
      </c>
      <c r="G48" s="6"/>
    </row>
    <row r="49" spans="1:7" ht="43.15" customHeight="1" x14ac:dyDescent="0.25">
      <c r="A49" s="18" t="s">
        <v>87</v>
      </c>
      <c r="B49" s="19" t="s">
        <v>21</v>
      </c>
      <c r="C49" s="20" t="s">
        <v>88</v>
      </c>
      <c r="D49" s="14">
        <v>429400</v>
      </c>
      <c r="E49" s="14">
        <v>72770.210000000006</v>
      </c>
      <c r="F49" s="14">
        <f t="shared" si="0"/>
        <v>16.946951560316723</v>
      </c>
      <c r="G49" s="6"/>
    </row>
    <row r="50" spans="1:7" ht="64.900000000000006" customHeight="1" x14ac:dyDescent="0.25">
      <c r="A50" s="18" t="s">
        <v>89</v>
      </c>
      <c r="B50" s="19" t="s">
        <v>21</v>
      </c>
      <c r="C50" s="20" t="s">
        <v>90</v>
      </c>
      <c r="D50" s="14">
        <v>195100</v>
      </c>
      <c r="E50" s="14">
        <v>21490.33</v>
      </c>
      <c r="F50" s="14">
        <f t="shared" si="0"/>
        <v>11.015033316248077</v>
      </c>
      <c r="G50" s="6"/>
    </row>
    <row r="51" spans="1:7" ht="54" customHeight="1" x14ac:dyDescent="0.25">
      <c r="A51" s="18" t="s">
        <v>91</v>
      </c>
      <c r="B51" s="19" t="s">
        <v>21</v>
      </c>
      <c r="C51" s="20" t="s">
        <v>92</v>
      </c>
      <c r="D51" s="14">
        <v>234300</v>
      </c>
      <c r="E51" s="14">
        <v>51279.88</v>
      </c>
      <c r="F51" s="14">
        <f t="shared" si="0"/>
        <v>21.886419120785316</v>
      </c>
      <c r="G51" s="6"/>
    </row>
    <row r="52" spans="1:7" ht="54" customHeight="1" x14ac:dyDescent="0.25">
      <c r="A52" s="18" t="s">
        <v>93</v>
      </c>
      <c r="B52" s="19" t="s">
        <v>21</v>
      </c>
      <c r="C52" s="20" t="s">
        <v>94</v>
      </c>
      <c r="D52" s="14">
        <v>233700</v>
      </c>
      <c r="E52" s="14">
        <v>3000</v>
      </c>
      <c r="F52" s="14">
        <f t="shared" si="0"/>
        <v>1.2836970474967908</v>
      </c>
      <c r="G52" s="6"/>
    </row>
    <row r="53" spans="1:7" ht="43.15" customHeight="1" x14ac:dyDescent="0.25">
      <c r="A53" s="18" t="s">
        <v>95</v>
      </c>
      <c r="B53" s="19" t="s">
        <v>21</v>
      </c>
      <c r="C53" s="20" t="s">
        <v>96</v>
      </c>
      <c r="D53" s="14">
        <v>233700</v>
      </c>
      <c r="E53" s="14">
        <v>3000</v>
      </c>
      <c r="F53" s="14">
        <f t="shared" si="0"/>
        <v>1.2836970474967908</v>
      </c>
      <c r="G53" s="6"/>
    </row>
    <row r="54" spans="1:7" ht="14.45" customHeight="1" x14ac:dyDescent="0.25">
      <c r="A54" s="18" t="s">
        <v>97</v>
      </c>
      <c r="B54" s="19" t="s">
        <v>21</v>
      </c>
      <c r="C54" s="20" t="s">
        <v>98</v>
      </c>
      <c r="D54" s="14">
        <v>160000</v>
      </c>
      <c r="E54" s="14">
        <v>45910.77</v>
      </c>
      <c r="F54" s="14">
        <f t="shared" si="0"/>
        <v>28.694231249999998</v>
      </c>
      <c r="G54" s="6"/>
    </row>
    <row r="55" spans="1:7" ht="14.45" customHeight="1" x14ac:dyDescent="0.25">
      <c r="A55" s="18" t="s">
        <v>99</v>
      </c>
      <c r="B55" s="19" t="s">
        <v>21</v>
      </c>
      <c r="C55" s="20" t="s">
        <v>100</v>
      </c>
      <c r="D55" s="14">
        <v>160000</v>
      </c>
      <c r="E55" s="14">
        <v>45910.77</v>
      </c>
      <c r="F55" s="14">
        <f t="shared" si="0"/>
        <v>28.694231249999998</v>
      </c>
      <c r="G55" s="6"/>
    </row>
    <row r="56" spans="1:7" ht="21.6" customHeight="1" x14ac:dyDescent="0.25">
      <c r="A56" s="18" t="s">
        <v>101</v>
      </c>
      <c r="B56" s="19" t="s">
        <v>21</v>
      </c>
      <c r="C56" s="20" t="s">
        <v>102</v>
      </c>
      <c r="D56" s="14">
        <v>10000</v>
      </c>
      <c r="E56" s="14">
        <v>5003.8900000000003</v>
      </c>
      <c r="F56" s="14">
        <f t="shared" si="0"/>
        <v>50.038900000000005</v>
      </c>
      <c r="G56" s="6"/>
    </row>
    <row r="57" spans="1:7" ht="14.45" customHeight="1" x14ac:dyDescent="0.25">
      <c r="A57" s="18" t="s">
        <v>103</v>
      </c>
      <c r="B57" s="19" t="s">
        <v>21</v>
      </c>
      <c r="C57" s="20" t="s">
        <v>104</v>
      </c>
      <c r="D57" s="14">
        <v>40000</v>
      </c>
      <c r="E57" s="14">
        <v>30881.93</v>
      </c>
      <c r="F57" s="14">
        <f t="shared" si="0"/>
        <v>77.204825</v>
      </c>
      <c r="G57" s="6"/>
    </row>
    <row r="58" spans="1:7" ht="14.45" customHeight="1" x14ac:dyDescent="0.25">
      <c r="A58" s="18" t="s">
        <v>105</v>
      </c>
      <c r="B58" s="19" t="s">
        <v>21</v>
      </c>
      <c r="C58" s="20" t="s">
        <v>106</v>
      </c>
      <c r="D58" s="14">
        <v>110000</v>
      </c>
      <c r="E58" s="14">
        <v>10024.950000000001</v>
      </c>
      <c r="F58" s="14">
        <f t="shared" si="0"/>
        <v>9.1135909090909095</v>
      </c>
      <c r="G58" s="6"/>
    </row>
    <row r="59" spans="1:7" ht="21.6" customHeight="1" x14ac:dyDescent="0.25">
      <c r="A59" s="18" t="s">
        <v>107</v>
      </c>
      <c r="B59" s="19" t="s">
        <v>21</v>
      </c>
      <c r="C59" s="20" t="s">
        <v>108</v>
      </c>
      <c r="D59" s="14">
        <v>12900</v>
      </c>
      <c r="E59" s="14">
        <v>12925.82</v>
      </c>
      <c r="F59" s="14">
        <f t="shared" si="0"/>
        <v>100.2001550387597</v>
      </c>
      <c r="G59" s="6"/>
    </row>
    <row r="60" spans="1:7" ht="21.6" customHeight="1" x14ac:dyDescent="0.25">
      <c r="A60" s="18" t="s">
        <v>109</v>
      </c>
      <c r="B60" s="19" t="s">
        <v>21</v>
      </c>
      <c r="C60" s="20" t="s">
        <v>110</v>
      </c>
      <c r="D60" s="14">
        <v>12900</v>
      </c>
      <c r="E60" s="14">
        <v>12925.82</v>
      </c>
      <c r="F60" s="14">
        <f t="shared" si="0"/>
        <v>100.2001550387597</v>
      </c>
      <c r="G60" s="6"/>
    </row>
    <row r="61" spans="1:7" ht="21.6" customHeight="1" x14ac:dyDescent="0.25">
      <c r="A61" s="18" t="s">
        <v>111</v>
      </c>
      <c r="B61" s="19" t="s">
        <v>21</v>
      </c>
      <c r="C61" s="20" t="s">
        <v>112</v>
      </c>
      <c r="D61" s="14">
        <v>12900</v>
      </c>
      <c r="E61" s="14">
        <v>12925.82</v>
      </c>
      <c r="F61" s="14">
        <f t="shared" si="0"/>
        <v>100.2001550387597</v>
      </c>
      <c r="G61" s="6"/>
    </row>
    <row r="62" spans="1:7" ht="43.15" customHeight="1" x14ac:dyDescent="0.25">
      <c r="A62" s="18" t="s">
        <v>113</v>
      </c>
      <c r="B62" s="19" t="s">
        <v>21</v>
      </c>
      <c r="C62" s="20" t="s">
        <v>114</v>
      </c>
      <c r="D62" s="14">
        <v>200</v>
      </c>
      <c r="E62" s="14">
        <v>168.17</v>
      </c>
      <c r="F62" s="14">
        <f t="shared" ref="F62:F100" si="1">E62/D62*100</f>
        <v>84.084999999999994</v>
      </c>
      <c r="G62" s="6"/>
    </row>
    <row r="63" spans="1:7" ht="32.450000000000003" customHeight="1" x14ac:dyDescent="0.25">
      <c r="A63" s="18" t="s">
        <v>115</v>
      </c>
      <c r="B63" s="19" t="s">
        <v>21</v>
      </c>
      <c r="C63" s="20" t="s">
        <v>116</v>
      </c>
      <c r="D63" s="14">
        <v>12700</v>
      </c>
      <c r="E63" s="14">
        <v>12757.65</v>
      </c>
      <c r="F63" s="14">
        <f t="shared" si="1"/>
        <v>100.45393700787402</v>
      </c>
      <c r="G63" s="6"/>
    </row>
    <row r="64" spans="1:7" ht="14.45" customHeight="1" x14ac:dyDescent="0.25">
      <c r="A64" s="18" t="s">
        <v>117</v>
      </c>
      <c r="B64" s="19" t="s">
        <v>21</v>
      </c>
      <c r="C64" s="20" t="s">
        <v>118</v>
      </c>
      <c r="D64" s="14">
        <v>258400</v>
      </c>
      <c r="E64" s="14">
        <v>31156.27</v>
      </c>
      <c r="F64" s="14">
        <f t="shared" si="1"/>
        <v>12.057380030959752</v>
      </c>
      <c r="G64" s="6"/>
    </row>
    <row r="65" spans="1:7" ht="21.6" customHeight="1" x14ac:dyDescent="0.25">
      <c r="A65" s="18" t="s">
        <v>119</v>
      </c>
      <c r="B65" s="19" t="s">
        <v>21</v>
      </c>
      <c r="C65" s="20" t="s">
        <v>120</v>
      </c>
      <c r="D65" s="14">
        <v>19500</v>
      </c>
      <c r="E65" s="14">
        <v>300</v>
      </c>
      <c r="F65" s="14">
        <f t="shared" si="1"/>
        <v>1.5384615384615385</v>
      </c>
      <c r="G65" s="6"/>
    </row>
    <row r="66" spans="1:7" ht="54" customHeight="1" x14ac:dyDescent="0.25">
      <c r="A66" s="18" t="s">
        <v>121</v>
      </c>
      <c r="B66" s="19" t="s">
        <v>21</v>
      </c>
      <c r="C66" s="20" t="s">
        <v>122</v>
      </c>
      <c r="D66" s="14">
        <v>17500</v>
      </c>
      <c r="E66" s="14">
        <v>300</v>
      </c>
      <c r="F66" s="14">
        <f t="shared" si="1"/>
        <v>1.7142857142857144</v>
      </c>
      <c r="G66" s="6"/>
    </row>
    <row r="67" spans="1:7" ht="43.15" customHeight="1" x14ac:dyDescent="0.25">
      <c r="A67" s="18" t="s">
        <v>123</v>
      </c>
      <c r="B67" s="19" t="s">
        <v>21</v>
      </c>
      <c r="C67" s="20" t="s">
        <v>124</v>
      </c>
      <c r="D67" s="14">
        <v>2000</v>
      </c>
      <c r="E67" s="14" t="s">
        <v>23</v>
      </c>
      <c r="F67" s="14" t="s">
        <v>23</v>
      </c>
      <c r="G67" s="6"/>
    </row>
    <row r="68" spans="1:7" ht="43.15" customHeight="1" x14ac:dyDescent="0.25">
      <c r="A68" s="18" t="s">
        <v>125</v>
      </c>
      <c r="B68" s="19" t="s">
        <v>21</v>
      </c>
      <c r="C68" s="20" t="s">
        <v>126</v>
      </c>
      <c r="D68" s="14">
        <v>19500</v>
      </c>
      <c r="E68" s="14" t="s">
        <v>23</v>
      </c>
      <c r="F68" s="14" t="s">
        <v>23</v>
      </c>
      <c r="G68" s="6"/>
    </row>
    <row r="69" spans="1:7" ht="43.15" customHeight="1" x14ac:dyDescent="0.25">
      <c r="A69" s="18" t="s">
        <v>127</v>
      </c>
      <c r="B69" s="19" t="s">
        <v>21</v>
      </c>
      <c r="C69" s="20" t="s">
        <v>128</v>
      </c>
      <c r="D69" s="14">
        <v>19500</v>
      </c>
      <c r="E69" s="14" t="s">
        <v>23</v>
      </c>
      <c r="F69" s="14" t="s">
        <v>23</v>
      </c>
      <c r="G69" s="6"/>
    </row>
    <row r="70" spans="1:7" ht="32.450000000000003" customHeight="1" x14ac:dyDescent="0.25">
      <c r="A70" s="18" t="s">
        <v>129</v>
      </c>
      <c r="B70" s="19" t="s">
        <v>21</v>
      </c>
      <c r="C70" s="20" t="s">
        <v>130</v>
      </c>
      <c r="D70" s="14">
        <v>500</v>
      </c>
      <c r="E70" s="14">
        <v>500</v>
      </c>
      <c r="F70" s="14">
        <f t="shared" si="1"/>
        <v>100</v>
      </c>
      <c r="G70" s="6"/>
    </row>
    <row r="71" spans="1:7" ht="43.15" customHeight="1" x14ac:dyDescent="0.25">
      <c r="A71" s="18" t="s">
        <v>131</v>
      </c>
      <c r="B71" s="19" t="s">
        <v>21</v>
      </c>
      <c r="C71" s="20" t="s">
        <v>132</v>
      </c>
      <c r="D71" s="14">
        <v>3000</v>
      </c>
      <c r="E71" s="14">
        <v>1955.56</v>
      </c>
      <c r="F71" s="14">
        <f t="shared" si="1"/>
        <v>65.185333333333332</v>
      </c>
      <c r="G71" s="6"/>
    </row>
    <row r="72" spans="1:7" ht="21.6" customHeight="1" x14ac:dyDescent="0.25">
      <c r="A72" s="18" t="s">
        <v>133</v>
      </c>
      <c r="B72" s="19" t="s">
        <v>21</v>
      </c>
      <c r="C72" s="20" t="s">
        <v>134</v>
      </c>
      <c r="D72" s="14">
        <v>215900</v>
      </c>
      <c r="E72" s="14">
        <v>28400.71</v>
      </c>
      <c r="F72" s="14">
        <f t="shared" si="1"/>
        <v>13.154566929133857</v>
      </c>
      <c r="G72" s="6"/>
    </row>
    <row r="73" spans="1:7" ht="32.450000000000003" customHeight="1" x14ac:dyDescent="0.25">
      <c r="A73" s="18" t="s">
        <v>135</v>
      </c>
      <c r="B73" s="19" t="s">
        <v>21</v>
      </c>
      <c r="C73" s="20" t="s">
        <v>136</v>
      </c>
      <c r="D73" s="14">
        <v>215900</v>
      </c>
      <c r="E73" s="14">
        <v>28400.71</v>
      </c>
      <c r="F73" s="14">
        <f t="shared" si="1"/>
        <v>13.154566929133857</v>
      </c>
      <c r="G73" s="6"/>
    </row>
    <row r="74" spans="1:7" ht="14.45" customHeight="1" x14ac:dyDescent="0.25">
      <c r="A74" s="18" t="s">
        <v>137</v>
      </c>
      <c r="B74" s="19" t="s">
        <v>21</v>
      </c>
      <c r="C74" s="20" t="s">
        <v>138</v>
      </c>
      <c r="D74" s="14">
        <v>470300</v>
      </c>
      <c r="E74" s="14" t="s">
        <v>23</v>
      </c>
      <c r="F74" s="14" t="s">
        <v>23</v>
      </c>
      <c r="G74" s="6"/>
    </row>
    <row r="75" spans="1:7" ht="14.45" customHeight="1" x14ac:dyDescent="0.25">
      <c r="A75" s="18" t="s">
        <v>139</v>
      </c>
      <c r="B75" s="19" t="s">
        <v>21</v>
      </c>
      <c r="C75" s="20" t="s">
        <v>140</v>
      </c>
      <c r="D75" s="14">
        <v>470300</v>
      </c>
      <c r="E75" s="14" t="s">
        <v>23</v>
      </c>
      <c r="F75" s="14" t="s">
        <v>23</v>
      </c>
      <c r="G75" s="6"/>
    </row>
    <row r="76" spans="1:7" ht="14.45" customHeight="1" x14ac:dyDescent="0.25">
      <c r="A76" s="18" t="s">
        <v>141</v>
      </c>
      <c r="B76" s="19" t="s">
        <v>21</v>
      </c>
      <c r="C76" s="20" t="s">
        <v>142</v>
      </c>
      <c r="D76" s="14">
        <v>470300</v>
      </c>
      <c r="E76" s="14" t="s">
        <v>23</v>
      </c>
      <c r="F76" s="14" t="s">
        <v>23</v>
      </c>
      <c r="G76" s="6"/>
    </row>
    <row r="77" spans="1:7" ht="14.45" customHeight="1" x14ac:dyDescent="0.25">
      <c r="A77" s="18" t="s">
        <v>143</v>
      </c>
      <c r="B77" s="19" t="s">
        <v>21</v>
      </c>
      <c r="C77" s="20" t="s">
        <v>144</v>
      </c>
      <c r="D77" s="14">
        <v>80092900</v>
      </c>
      <c r="E77" s="14">
        <v>12728039.970000001</v>
      </c>
      <c r="F77" s="14">
        <f t="shared" si="1"/>
        <v>15.891595846822879</v>
      </c>
      <c r="G77" s="6"/>
    </row>
    <row r="78" spans="1:7" ht="21.6" customHeight="1" x14ac:dyDescent="0.25">
      <c r="A78" s="18" t="s">
        <v>145</v>
      </c>
      <c r="B78" s="19" t="s">
        <v>21</v>
      </c>
      <c r="C78" s="20" t="s">
        <v>146</v>
      </c>
      <c r="D78" s="14">
        <v>80092900</v>
      </c>
      <c r="E78" s="14">
        <v>12728040</v>
      </c>
      <c r="F78" s="14">
        <f t="shared" si="1"/>
        <v>15.891595884279381</v>
      </c>
      <c r="G78" s="6"/>
    </row>
    <row r="79" spans="1:7" ht="14.45" customHeight="1" x14ac:dyDescent="0.25">
      <c r="A79" s="18" t="s">
        <v>147</v>
      </c>
      <c r="B79" s="19" t="s">
        <v>21</v>
      </c>
      <c r="C79" s="20" t="s">
        <v>148</v>
      </c>
      <c r="D79" s="14">
        <v>22755300</v>
      </c>
      <c r="E79" s="14">
        <v>3792600</v>
      </c>
      <c r="F79" s="14">
        <f t="shared" si="1"/>
        <v>16.666886395696825</v>
      </c>
      <c r="G79" s="6"/>
    </row>
    <row r="80" spans="1:7" ht="14.45" customHeight="1" x14ac:dyDescent="0.25">
      <c r="A80" s="18" t="s">
        <v>149</v>
      </c>
      <c r="B80" s="19" t="s">
        <v>21</v>
      </c>
      <c r="C80" s="20" t="s">
        <v>150</v>
      </c>
      <c r="D80" s="14">
        <v>22755300</v>
      </c>
      <c r="E80" s="14">
        <v>3792600</v>
      </c>
      <c r="F80" s="14">
        <f t="shared" si="1"/>
        <v>16.666886395696825</v>
      </c>
      <c r="G80" s="6"/>
    </row>
    <row r="81" spans="1:7" ht="21.6" customHeight="1" x14ac:dyDescent="0.25">
      <c r="A81" s="18" t="s">
        <v>151</v>
      </c>
      <c r="B81" s="19" t="s">
        <v>21</v>
      </c>
      <c r="C81" s="20" t="s">
        <v>152</v>
      </c>
      <c r="D81" s="14">
        <v>22755300</v>
      </c>
      <c r="E81" s="14">
        <v>3792600</v>
      </c>
      <c r="F81" s="14">
        <f t="shared" si="1"/>
        <v>16.666886395696825</v>
      </c>
      <c r="G81" s="6"/>
    </row>
    <row r="82" spans="1:7" ht="21.6" customHeight="1" x14ac:dyDescent="0.25">
      <c r="A82" s="18" t="s">
        <v>153</v>
      </c>
      <c r="B82" s="19" t="s">
        <v>21</v>
      </c>
      <c r="C82" s="20" t="s">
        <v>154</v>
      </c>
      <c r="D82" s="14">
        <v>5227700</v>
      </c>
      <c r="E82" s="14">
        <v>840000</v>
      </c>
      <c r="F82" s="14">
        <f t="shared" si="1"/>
        <v>16.068251812460545</v>
      </c>
      <c r="G82" s="6"/>
    </row>
    <row r="83" spans="1:7" ht="21.6" customHeight="1" x14ac:dyDescent="0.25">
      <c r="A83" s="18" t="s">
        <v>155</v>
      </c>
      <c r="B83" s="19" t="s">
        <v>21</v>
      </c>
      <c r="C83" s="20" t="s">
        <v>156</v>
      </c>
      <c r="D83" s="14">
        <v>720000</v>
      </c>
      <c r="E83" s="14" t="s">
        <v>23</v>
      </c>
      <c r="F83" s="14" t="s">
        <v>23</v>
      </c>
      <c r="G83" s="6"/>
    </row>
    <row r="84" spans="1:7" ht="32.450000000000003" customHeight="1" x14ac:dyDescent="0.25">
      <c r="A84" s="18" t="s">
        <v>157</v>
      </c>
      <c r="B84" s="19" t="s">
        <v>21</v>
      </c>
      <c r="C84" s="20" t="s">
        <v>158</v>
      </c>
      <c r="D84" s="14">
        <v>720000</v>
      </c>
      <c r="E84" s="14" t="s">
        <v>23</v>
      </c>
      <c r="F84" s="14" t="s">
        <v>23</v>
      </c>
      <c r="G84" s="6"/>
    </row>
    <row r="85" spans="1:7" ht="14.45" customHeight="1" x14ac:dyDescent="0.25">
      <c r="A85" s="18" t="s">
        <v>159</v>
      </c>
      <c r="B85" s="19" t="s">
        <v>21</v>
      </c>
      <c r="C85" s="20" t="s">
        <v>160</v>
      </c>
      <c r="D85" s="14">
        <v>4507700</v>
      </c>
      <c r="E85" s="14">
        <v>840000</v>
      </c>
      <c r="F85" s="14">
        <f t="shared" si="1"/>
        <v>18.634780486722718</v>
      </c>
      <c r="G85" s="6"/>
    </row>
    <row r="86" spans="1:7" ht="14.45" customHeight="1" x14ac:dyDescent="0.25">
      <c r="A86" s="18" t="s">
        <v>161</v>
      </c>
      <c r="B86" s="19" t="s">
        <v>21</v>
      </c>
      <c r="C86" s="20" t="s">
        <v>162</v>
      </c>
      <c r="D86" s="14">
        <v>4507700</v>
      </c>
      <c r="E86" s="14">
        <v>840000</v>
      </c>
      <c r="F86" s="14">
        <f t="shared" si="1"/>
        <v>18.634780486722718</v>
      </c>
      <c r="G86" s="6"/>
    </row>
    <row r="87" spans="1:7" ht="14.45" customHeight="1" x14ac:dyDescent="0.25">
      <c r="A87" s="18" t="s">
        <v>163</v>
      </c>
      <c r="B87" s="19" t="s">
        <v>21</v>
      </c>
      <c r="C87" s="20" t="s">
        <v>164</v>
      </c>
      <c r="D87" s="14">
        <v>51437300</v>
      </c>
      <c r="E87" s="14">
        <v>8043506</v>
      </c>
      <c r="F87" s="14">
        <f t="shared" si="1"/>
        <v>15.637496524895358</v>
      </c>
      <c r="G87" s="6"/>
    </row>
    <row r="88" spans="1:7" ht="21.6" customHeight="1" x14ac:dyDescent="0.25">
      <c r="A88" s="18" t="s">
        <v>165</v>
      </c>
      <c r="B88" s="19" t="s">
        <v>21</v>
      </c>
      <c r="C88" s="20" t="s">
        <v>166</v>
      </c>
      <c r="D88" s="14">
        <v>45948300</v>
      </c>
      <c r="E88" s="14">
        <v>7274575</v>
      </c>
      <c r="F88" s="14">
        <f t="shared" si="1"/>
        <v>15.832087367758982</v>
      </c>
      <c r="G88" s="6"/>
    </row>
    <row r="89" spans="1:7" ht="21.6" customHeight="1" x14ac:dyDescent="0.25">
      <c r="A89" s="18" t="s">
        <v>167</v>
      </c>
      <c r="B89" s="19" t="s">
        <v>21</v>
      </c>
      <c r="C89" s="20" t="s">
        <v>168</v>
      </c>
      <c r="D89" s="14">
        <v>45948300</v>
      </c>
      <c r="E89" s="14">
        <v>7274575</v>
      </c>
      <c r="F89" s="14">
        <f t="shared" si="1"/>
        <v>15.832087367758982</v>
      </c>
      <c r="G89" s="6"/>
    </row>
    <row r="90" spans="1:7" ht="32.450000000000003" customHeight="1" x14ac:dyDescent="0.25">
      <c r="A90" s="18" t="s">
        <v>169</v>
      </c>
      <c r="B90" s="19" t="s">
        <v>21</v>
      </c>
      <c r="C90" s="20" t="s">
        <v>170</v>
      </c>
      <c r="D90" s="14">
        <v>3695400</v>
      </c>
      <c r="E90" s="14">
        <v>580231</v>
      </c>
      <c r="F90" s="14">
        <f t="shared" si="1"/>
        <v>15.701439627645181</v>
      </c>
      <c r="G90" s="6"/>
    </row>
    <row r="91" spans="1:7" ht="32.450000000000003" customHeight="1" x14ac:dyDescent="0.25">
      <c r="A91" s="18" t="s">
        <v>171</v>
      </c>
      <c r="B91" s="19" t="s">
        <v>21</v>
      </c>
      <c r="C91" s="20" t="s">
        <v>172</v>
      </c>
      <c r="D91" s="14">
        <v>3695400</v>
      </c>
      <c r="E91" s="14">
        <v>580231</v>
      </c>
      <c r="F91" s="14">
        <f t="shared" si="1"/>
        <v>15.701439627645181</v>
      </c>
      <c r="G91" s="6"/>
    </row>
    <row r="92" spans="1:7" ht="43.15" customHeight="1" x14ac:dyDescent="0.25">
      <c r="A92" s="18" t="s">
        <v>173</v>
      </c>
      <c r="B92" s="19" t="s">
        <v>21</v>
      </c>
      <c r="C92" s="20" t="s">
        <v>174</v>
      </c>
      <c r="D92" s="14">
        <v>1111200</v>
      </c>
      <c r="E92" s="14" t="s">
        <v>23</v>
      </c>
      <c r="F92" s="14" t="s">
        <v>23</v>
      </c>
      <c r="G92" s="6"/>
    </row>
    <row r="93" spans="1:7" ht="43.15" customHeight="1" x14ac:dyDescent="0.25">
      <c r="A93" s="18" t="s">
        <v>175</v>
      </c>
      <c r="B93" s="19" t="s">
        <v>21</v>
      </c>
      <c r="C93" s="20" t="s">
        <v>176</v>
      </c>
      <c r="D93" s="14">
        <v>1111200</v>
      </c>
      <c r="E93" s="14" t="s">
        <v>23</v>
      </c>
      <c r="F93" s="14" t="s">
        <v>23</v>
      </c>
      <c r="G93" s="6"/>
    </row>
    <row r="94" spans="1:7" ht="43.15" customHeight="1" x14ac:dyDescent="0.25">
      <c r="A94" s="18" t="s">
        <v>177</v>
      </c>
      <c r="B94" s="19" t="s">
        <v>21</v>
      </c>
      <c r="C94" s="20" t="s">
        <v>178</v>
      </c>
      <c r="D94" s="14">
        <v>24100</v>
      </c>
      <c r="E94" s="14">
        <v>24100</v>
      </c>
      <c r="F94" s="14">
        <f t="shared" si="1"/>
        <v>100</v>
      </c>
      <c r="G94" s="6"/>
    </row>
    <row r="95" spans="1:7" ht="43.15" customHeight="1" x14ac:dyDescent="0.25">
      <c r="A95" s="18" t="s">
        <v>179</v>
      </c>
      <c r="B95" s="19" t="s">
        <v>21</v>
      </c>
      <c r="C95" s="20" t="s">
        <v>180</v>
      </c>
      <c r="D95" s="14">
        <v>24100</v>
      </c>
      <c r="E95" s="14">
        <v>24100</v>
      </c>
      <c r="F95" s="14">
        <f t="shared" si="1"/>
        <v>100</v>
      </c>
      <c r="G95" s="6"/>
    </row>
    <row r="96" spans="1:7" ht="21.6" customHeight="1" x14ac:dyDescent="0.25">
      <c r="A96" s="18" t="s">
        <v>181</v>
      </c>
      <c r="B96" s="19" t="s">
        <v>21</v>
      </c>
      <c r="C96" s="20" t="s">
        <v>182</v>
      </c>
      <c r="D96" s="14">
        <v>658300</v>
      </c>
      <c r="E96" s="14">
        <v>164600</v>
      </c>
      <c r="F96" s="14">
        <f t="shared" si="1"/>
        <v>25.003797660641048</v>
      </c>
      <c r="G96" s="6"/>
    </row>
    <row r="97" spans="1:7" ht="21.6" customHeight="1" x14ac:dyDescent="0.25">
      <c r="A97" s="18" t="s">
        <v>183</v>
      </c>
      <c r="B97" s="19" t="s">
        <v>21</v>
      </c>
      <c r="C97" s="20" t="s">
        <v>184</v>
      </c>
      <c r="D97" s="14">
        <v>658300</v>
      </c>
      <c r="E97" s="14">
        <v>164600</v>
      </c>
      <c r="F97" s="14">
        <f t="shared" si="1"/>
        <v>25.003797660641048</v>
      </c>
      <c r="G97" s="6"/>
    </row>
    <row r="98" spans="1:7" ht="14.45" customHeight="1" x14ac:dyDescent="0.25">
      <c r="A98" s="18" t="s">
        <v>185</v>
      </c>
      <c r="B98" s="19" t="s">
        <v>21</v>
      </c>
      <c r="C98" s="20" t="s">
        <v>186</v>
      </c>
      <c r="D98" s="14">
        <v>672600</v>
      </c>
      <c r="E98" s="14">
        <v>51934</v>
      </c>
      <c r="F98" s="14">
        <f t="shared" si="1"/>
        <v>7.7213797204876604</v>
      </c>
      <c r="G98" s="6"/>
    </row>
    <row r="99" spans="1:7" ht="43.15" customHeight="1" x14ac:dyDescent="0.25">
      <c r="A99" s="18" t="s">
        <v>187</v>
      </c>
      <c r="B99" s="19" t="s">
        <v>21</v>
      </c>
      <c r="C99" s="20" t="s">
        <v>188</v>
      </c>
      <c r="D99" s="14">
        <v>672600</v>
      </c>
      <c r="E99" s="14">
        <v>51934</v>
      </c>
      <c r="F99" s="14">
        <f t="shared" si="1"/>
        <v>7.7213797204876604</v>
      </c>
      <c r="G99" s="6"/>
    </row>
    <row r="100" spans="1:7" ht="43.15" customHeight="1" x14ac:dyDescent="0.25">
      <c r="A100" s="18" t="s">
        <v>189</v>
      </c>
      <c r="B100" s="19" t="s">
        <v>21</v>
      </c>
      <c r="C100" s="20" t="s">
        <v>190</v>
      </c>
      <c r="D100" s="14">
        <v>672600</v>
      </c>
      <c r="E100" s="14">
        <v>51934</v>
      </c>
      <c r="F100" s="14">
        <f t="shared" si="1"/>
        <v>7.7213797204876604</v>
      </c>
      <c r="G100" s="6"/>
    </row>
    <row r="101" spans="1:7" ht="32.450000000000003" customHeight="1" x14ac:dyDescent="0.25">
      <c r="A101" s="18" t="s">
        <v>191</v>
      </c>
      <c r="B101" s="19" t="s">
        <v>21</v>
      </c>
      <c r="C101" s="20" t="s">
        <v>192</v>
      </c>
      <c r="D101" s="14" t="s">
        <v>23</v>
      </c>
      <c r="E101" s="14">
        <v>-0.03</v>
      </c>
      <c r="F101" s="14" t="s">
        <v>23</v>
      </c>
      <c r="G101" s="6"/>
    </row>
    <row r="102" spans="1:7" ht="32.450000000000003" customHeight="1" x14ac:dyDescent="0.25">
      <c r="A102" s="18" t="s">
        <v>193</v>
      </c>
      <c r="B102" s="19" t="s">
        <v>21</v>
      </c>
      <c r="C102" s="20" t="s">
        <v>194</v>
      </c>
      <c r="D102" s="14" t="s">
        <v>23</v>
      </c>
      <c r="E102" s="14">
        <v>-0.03</v>
      </c>
      <c r="F102" s="14" t="s">
        <v>23</v>
      </c>
      <c r="G102" s="6"/>
    </row>
    <row r="103" spans="1:7" ht="32.450000000000003" customHeight="1" thickBot="1" x14ac:dyDescent="0.3">
      <c r="A103" s="18" t="s">
        <v>195</v>
      </c>
      <c r="B103" s="19" t="s">
        <v>21</v>
      </c>
      <c r="C103" s="20" t="s">
        <v>196</v>
      </c>
      <c r="D103" s="14" t="s">
        <v>23</v>
      </c>
      <c r="E103" s="14">
        <v>-0.03</v>
      </c>
      <c r="F103" s="14" t="s">
        <v>23</v>
      </c>
      <c r="G103" s="6"/>
    </row>
    <row r="104" spans="1:7" ht="13.15" customHeight="1" x14ac:dyDescent="0.25">
      <c r="A104" s="7"/>
      <c r="B104" s="21"/>
      <c r="C104" s="21"/>
      <c r="D104" s="22"/>
      <c r="E104" s="22"/>
      <c r="F104" s="22"/>
      <c r="G104" s="3"/>
    </row>
    <row r="105" spans="1:7" hidden="1" x14ac:dyDescent="0.25">
      <c r="A105" s="7"/>
      <c r="B105" s="7"/>
      <c r="C105" s="7"/>
      <c r="D105" s="23"/>
      <c r="E105" s="23"/>
      <c r="F105" s="23"/>
      <c r="G105" s="3" t="s">
        <v>197</v>
      </c>
    </row>
  </sheetData>
  <mergeCells count="10">
    <mergeCell ref="A1:F1"/>
    <mergeCell ref="A12:A13"/>
    <mergeCell ref="B12:B13"/>
    <mergeCell ref="C12:C13"/>
    <mergeCell ref="D12:D13"/>
    <mergeCell ref="E12:E13"/>
    <mergeCell ref="F12:F13"/>
    <mergeCell ref="C3:D3"/>
    <mergeCell ref="B5:D5"/>
    <mergeCell ref="B6:D6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3"/>
  <sheetViews>
    <sheetView view="pageBreakPreview" topLeftCell="A65" zoomScale="60" zoomScaleNormal="100" workbookViewId="0">
      <selection activeCell="F173" sqref="F173:F175"/>
    </sheetView>
  </sheetViews>
  <sheetFormatPr defaultColWidth="8.85546875" defaultRowHeight="15" x14ac:dyDescent="0.25"/>
  <cols>
    <col min="1" max="1" width="49.28515625" style="1" customWidth="1"/>
    <col min="2" max="2" width="4.7109375" style="1" customWidth="1"/>
    <col min="3" max="3" width="34" style="1" customWidth="1"/>
    <col min="4" max="4" width="22" style="1" customWidth="1"/>
    <col min="5" max="6" width="18.28515625" style="1" customWidth="1"/>
    <col min="7" max="7" width="9.42578125" style="1" customWidth="1"/>
    <col min="8" max="16384" width="8.85546875" style="1"/>
  </cols>
  <sheetData>
    <row r="1" spans="1:7" ht="7.5" customHeight="1" x14ac:dyDescent="0.25">
      <c r="A1" s="24"/>
      <c r="B1" s="25"/>
      <c r="C1" s="26"/>
      <c r="D1" s="26"/>
      <c r="E1" s="3"/>
      <c r="F1" s="3"/>
      <c r="G1" s="3"/>
    </row>
    <row r="2" spans="1:7" ht="14.1" customHeight="1" x14ac:dyDescent="0.25">
      <c r="A2" s="2" t="s">
        <v>198</v>
      </c>
      <c r="B2" s="2"/>
      <c r="C2" s="2"/>
      <c r="D2" s="8"/>
      <c r="E2" s="3"/>
      <c r="F2" s="3"/>
      <c r="G2" s="3"/>
    </row>
    <row r="3" spans="1:7" ht="12.95" customHeight="1" x14ac:dyDescent="0.25">
      <c r="A3" s="27"/>
      <c r="B3" s="27"/>
      <c r="C3" s="27"/>
      <c r="D3" s="28"/>
      <c r="E3" s="30"/>
      <c r="F3" s="30"/>
      <c r="G3" s="3"/>
    </row>
    <row r="4" spans="1:7" ht="11.45" customHeight="1" x14ac:dyDescent="0.25">
      <c r="A4" s="74" t="s">
        <v>8</v>
      </c>
      <c r="B4" s="74" t="s">
        <v>9</v>
      </c>
      <c r="C4" s="74" t="s">
        <v>199</v>
      </c>
      <c r="D4" s="76" t="s">
        <v>504</v>
      </c>
      <c r="E4" s="78" t="s">
        <v>505</v>
      </c>
      <c r="F4" s="80" t="s">
        <v>503</v>
      </c>
      <c r="G4" s="4"/>
    </row>
    <row r="5" spans="1:7" ht="140.65" customHeight="1" x14ac:dyDescent="0.25">
      <c r="A5" s="75"/>
      <c r="B5" s="75"/>
      <c r="C5" s="75"/>
      <c r="D5" s="77"/>
      <c r="E5" s="79"/>
      <c r="F5" s="80"/>
      <c r="G5" s="4"/>
    </row>
    <row r="6" spans="1:7" ht="11.45" customHeight="1" thickBot="1" x14ac:dyDescent="0.3">
      <c r="A6" s="9" t="s">
        <v>11</v>
      </c>
      <c r="B6" s="9" t="s">
        <v>12</v>
      </c>
      <c r="C6" s="9" t="s">
        <v>13</v>
      </c>
      <c r="D6" s="10" t="s">
        <v>14</v>
      </c>
      <c r="E6" s="10" t="s">
        <v>15</v>
      </c>
      <c r="F6" s="10" t="s">
        <v>16</v>
      </c>
      <c r="G6" s="4"/>
    </row>
    <row r="7" spans="1:7" ht="30" customHeight="1" x14ac:dyDescent="0.25">
      <c r="A7" s="31" t="s">
        <v>200</v>
      </c>
      <c r="B7" s="12" t="s">
        <v>201</v>
      </c>
      <c r="C7" s="54" t="s">
        <v>22</v>
      </c>
      <c r="D7" s="55">
        <v>101926300</v>
      </c>
      <c r="E7" s="55">
        <v>15666593.470000001</v>
      </c>
      <c r="F7" s="55">
        <f>E7/D7*100</f>
        <v>15.370511310623462</v>
      </c>
      <c r="G7" s="6"/>
    </row>
    <row r="8" spans="1:7" ht="14.25" customHeight="1" x14ac:dyDescent="0.25">
      <c r="A8" s="15" t="s">
        <v>24</v>
      </c>
      <c r="B8" s="33"/>
      <c r="C8" s="56"/>
      <c r="D8" s="56"/>
      <c r="E8" s="56"/>
      <c r="F8" s="55"/>
      <c r="G8" s="6"/>
    </row>
    <row r="9" spans="1:7" ht="29.45" customHeight="1" x14ac:dyDescent="0.25">
      <c r="A9" s="34" t="s">
        <v>202</v>
      </c>
      <c r="B9" s="35" t="s">
        <v>203</v>
      </c>
      <c r="C9" s="57" t="s">
        <v>204</v>
      </c>
      <c r="D9" s="55">
        <v>22103100</v>
      </c>
      <c r="E9" s="55">
        <v>3070241.99</v>
      </c>
      <c r="F9" s="55">
        <f t="shared" ref="F9:F55" si="0">E9/D9*100</f>
        <v>13.890549244223664</v>
      </c>
      <c r="G9" s="6"/>
    </row>
    <row r="10" spans="1:7" ht="21.6" customHeight="1" x14ac:dyDescent="0.25">
      <c r="A10" s="34" t="s">
        <v>205</v>
      </c>
      <c r="B10" s="35" t="s">
        <v>203</v>
      </c>
      <c r="C10" s="57" t="s">
        <v>206</v>
      </c>
      <c r="D10" s="55">
        <v>1203000</v>
      </c>
      <c r="E10" s="55">
        <v>142206.48000000001</v>
      </c>
      <c r="F10" s="55">
        <f t="shared" si="0"/>
        <v>11.82098753117207</v>
      </c>
      <c r="G10" s="6"/>
    </row>
    <row r="11" spans="1:7" ht="43.15" customHeight="1" x14ac:dyDescent="0.25">
      <c r="A11" s="34" t="s">
        <v>207</v>
      </c>
      <c r="B11" s="35" t="s">
        <v>203</v>
      </c>
      <c r="C11" s="57" t="s">
        <v>208</v>
      </c>
      <c r="D11" s="55">
        <v>1203000</v>
      </c>
      <c r="E11" s="55">
        <v>142206.48000000001</v>
      </c>
      <c r="F11" s="55">
        <f t="shared" si="0"/>
        <v>11.82098753117207</v>
      </c>
      <c r="G11" s="6"/>
    </row>
    <row r="12" spans="1:7" ht="21.6" customHeight="1" x14ac:dyDescent="0.25">
      <c r="A12" s="34" t="s">
        <v>209</v>
      </c>
      <c r="B12" s="35" t="s">
        <v>203</v>
      </c>
      <c r="C12" s="57" t="s">
        <v>210</v>
      </c>
      <c r="D12" s="55">
        <v>1203000</v>
      </c>
      <c r="E12" s="55">
        <v>142206.48000000001</v>
      </c>
      <c r="F12" s="55">
        <f t="shared" si="0"/>
        <v>11.82098753117207</v>
      </c>
      <c r="G12" s="6"/>
    </row>
    <row r="13" spans="1:7" ht="14.45" customHeight="1" x14ac:dyDescent="0.25">
      <c r="A13" s="34" t="s">
        <v>211</v>
      </c>
      <c r="B13" s="35" t="s">
        <v>203</v>
      </c>
      <c r="C13" s="57" t="s">
        <v>212</v>
      </c>
      <c r="D13" s="55">
        <v>924000</v>
      </c>
      <c r="E13" s="55">
        <v>105788.23</v>
      </c>
      <c r="F13" s="55">
        <f t="shared" si="0"/>
        <v>11.448942640692641</v>
      </c>
      <c r="G13" s="6"/>
    </row>
    <row r="14" spans="1:7" ht="32.450000000000003" customHeight="1" x14ac:dyDescent="0.25">
      <c r="A14" s="34" t="s">
        <v>213</v>
      </c>
      <c r="B14" s="35" t="s">
        <v>203</v>
      </c>
      <c r="C14" s="57" t="s">
        <v>214</v>
      </c>
      <c r="D14" s="55">
        <v>279000</v>
      </c>
      <c r="E14" s="55">
        <v>36418.25</v>
      </c>
      <c r="F14" s="55">
        <f t="shared" si="0"/>
        <v>13.053136200716848</v>
      </c>
      <c r="G14" s="6"/>
    </row>
    <row r="15" spans="1:7" ht="32.450000000000003" customHeight="1" x14ac:dyDescent="0.25">
      <c r="A15" s="34" t="s">
        <v>215</v>
      </c>
      <c r="B15" s="35" t="s">
        <v>203</v>
      </c>
      <c r="C15" s="57" t="s">
        <v>216</v>
      </c>
      <c r="D15" s="55">
        <v>10918000</v>
      </c>
      <c r="E15" s="55">
        <v>1518243.93</v>
      </c>
      <c r="F15" s="55">
        <f t="shared" si="0"/>
        <v>13.905879556695364</v>
      </c>
      <c r="G15" s="6"/>
    </row>
    <row r="16" spans="1:7" ht="43.15" customHeight="1" x14ac:dyDescent="0.25">
      <c r="A16" s="34" t="s">
        <v>207</v>
      </c>
      <c r="B16" s="35" t="s">
        <v>203</v>
      </c>
      <c r="C16" s="57" t="s">
        <v>217</v>
      </c>
      <c r="D16" s="55">
        <v>9520600</v>
      </c>
      <c r="E16" s="55">
        <v>1409982.35</v>
      </c>
      <c r="F16" s="55">
        <f t="shared" si="0"/>
        <v>14.809805579480287</v>
      </c>
      <c r="G16" s="6"/>
    </row>
    <row r="17" spans="1:7" ht="21.6" customHeight="1" x14ac:dyDescent="0.25">
      <c r="A17" s="34" t="s">
        <v>209</v>
      </c>
      <c r="B17" s="35" t="s">
        <v>203</v>
      </c>
      <c r="C17" s="57" t="s">
        <v>218</v>
      </c>
      <c r="D17" s="55">
        <v>9520600</v>
      </c>
      <c r="E17" s="55">
        <v>1409982.35</v>
      </c>
      <c r="F17" s="55">
        <f t="shared" si="0"/>
        <v>14.809805579480287</v>
      </c>
      <c r="G17" s="6"/>
    </row>
    <row r="18" spans="1:7" ht="14.45" customHeight="1" x14ac:dyDescent="0.25">
      <c r="A18" s="34" t="s">
        <v>211</v>
      </c>
      <c r="B18" s="35" t="s">
        <v>203</v>
      </c>
      <c r="C18" s="57" t="s">
        <v>219</v>
      </c>
      <c r="D18" s="55">
        <v>7025996</v>
      </c>
      <c r="E18" s="55">
        <v>1034220.04</v>
      </c>
      <c r="F18" s="55">
        <f t="shared" si="0"/>
        <v>14.719906473046668</v>
      </c>
      <c r="G18" s="6"/>
    </row>
    <row r="19" spans="1:7" ht="21.6" customHeight="1" x14ac:dyDescent="0.25">
      <c r="A19" s="34" t="s">
        <v>220</v>
      </c>
      <c r="B19" s="35" t="s">
        <v>203</v>
      </c>
      <c r="C19" s="57" t="s">
        <v>221</v>
      </c>
      <c r="D19" s="55">
        <v>170100</v>
      </c>
      <c r="E19" s="55">
        <v>13000</v>
      </c>
      <c r="F19" s="55">
        <f t="shared" si="0"/>
        <v>7.6425631981187543</v>
      </c>
      <c r="G19" s="6"/>
    </row>
    <row r="20" spans="1:7" ht="32.450000000000003" customHeight="1" x14ac:dyDescent="0.25">
      <c r="A20" s="34" t="s">
        <v>222</v>
      </c>
      <c r="B20" s="35" t="s">
        <v>203</v>
      </c>
      <c r="C20" s="57" t="s">
        <v>223</v>
      </c>
      <c r="D20" s="55">
        <v>102400</v>
      </c>
      <c r="E20" s="55">
        <v>17402.09</v>
      </c>
      <c r="F20" s="55">
        <f t="shared" si="0"/>
        <v>16.994228515625</v>
      </c>
      <c r="G20" s="6"/>
    </row>
    <row r="21" spans="1:7" ht="32.450000000000003" customHeight="1" x14ac:dyDescent="0.25">
      <c r="A21" s="34" t="s">
        <v>213</v>
      </c>
      <c r="B21" s="35" t="s">
        <v>203</v>
      </c>
      <c r="C21" s="57" t="s">
        <v>224</v>
      </c>
      <c r="D21" s="55">
        <v>2222104</v>
      </c>
      <c r="E21" s="55">
        <v>345360.22</v>
      </c>
      <c r="F21" s="55">
        <f t="shared" si="0"/>
        <v>15.542036736354373</v>
      </c>
      <c r="G21" s="6"/>
    </row>
    <row r="22" spans="1:7" ht="21.6" customHeight="1" x14ac:dyDescent="0.25">
      <c r="A22" s="34" t="s">
        <v>225</v>
      </c>
      <c r="B22" s="35" t="s">
        <v>203</v>
      </c>
      <c r="C22" s="57" t="s">
        <v>226</v>
      </c>
      <c r="D22" s="55">
        <v>1362400</v>
      </c>
      <c r="E22" s="55">
        <v>108261.58</v>
      </c>
      <c r="F22" s="55">
        <f t="shared" si="0"/>
        <v>7.9463872577803878</v>
      </c>
      <c r="G22" s="6"/>
    </row>
    <row r="23" spans="1:7" ht="21.6" customHeight="1" x14ac:dyDescent="0.25">
      <c r="A23" s="34" t="s">
        <v>227</v>
      </c>
      <c r="B23" s="35" t="s">
        <v>203</v>
      </c>
      <c r="C23" s="57" t="s">
        <v>228</v>
      </c>
      <c r="D23" s="55">
        <v>1362400</v>
      </c>
      <c r="E23" s="55">
        <v>108261.58</v>
      </c>
      <c r="F23" s="55">
        <f t="shared" si="0"/>
        <v>7.9463872577803878</v>
      </c>
      <c r="G23" s="6"/>
    </row>
    <row r="24" spans="1:7" ht="14.45" customHeight="1" x14ac:dyDescent="0.25">
      <c r="A24" s="34" t="s">
        <v>229</v>
      </c>
      <c r="B24" s="35" t="s">
        <v>203</v>
      </c>
      <c r="C24" s="57" t="s">
        <v>230</v>
      </c>
      <c r="D24" s="55">
        <v>1362400</v>
      </c>
      <c r="E24" s="55">
        <v>108261.58</v>
      </c>
      <c r="F24" s="55">
        <f t="shared" si="0"/>
        <v>7.9463872577803878</v>
      </c>
      <c r="G24" s="6"/>
    </row>
    <row r="25" spans="1:7" ht="21.6" customHeight="1" x14ac:dyDescent="0.25">
      <c r="A25" s="34" t="s">
        <v>236</v>
      </c>
      <c r="B25" s="35" t="s">
        <v>203</v>
      </c>
      <c r="C25" s="57" t="s">
        <v>237</v>
      </c>
      <c r="D25" s="55">
        <v>2331500</v>
      </c>
      <c r="E25" s="55">
        <v>283478.59999999998</v>
      </c>
      <c r="F25" s="55">
        <f t="shared" si="0"/>
        <v>12.158636071198799</v>
      </c>
      <c r="G25" s="6"/>
    </row>
    <row r="26" spans="1:7" ht="43.15" customHeight="1" x14ac:dyDescent="0.25">
      <c r="A26" s="34" t="s">
        <v>207</v>
      </c>
      <c r="B26" s="35" t="s">
        <v>203</v>
      </c>
      <c r="C26" s="57" t="s">
        <v>238</v>
      </c>
      <c r="D26" s="55">
        <v>1964700</v>
      </c>
      <c r="E26" s="55">
        <v>269098.81</v>
      </c>
      <c r="F26" s="55">
        <f t="shared" si="0"/>
        <v>13.696687026009061</v>
      </c>
      <c r="G26" s="6"/>
    </row>
    <row r="27" spans="1:7" ht="21.6" customHeight="1" x14ac:dyDescent="0.25">
      <c r="A27" s="34" t="s">
        <v>209</v>
      </c>
      <c r="B27" s="35" t="s">
        <v>203</v>
      </c>
      <c r="C27" s="57" t="s">
        <v>239</v>
      </c>
      <c r="D27" s="55">
        <v>1964700</v>
      </c>
      <c r="E27" s="55">
        <v>269098.81</v>
      </c>
      <c r="F27" s="55">
        <f t="shared" si="0"/>
        <v>13.696687026009061</v>
      </c>
      <c r="G27" s="6"/>
    </row>
    <row r="28" spans="1:7" ht="14.45" customHeight="1" x14ac:dyDescent="0.25">
      <c r="A28" s="34" t="s">
        <v>211</v>
      </c>
      <c r="B28" s="35" t="s">
        <v>203</v>
      </c>
      <c r="C28" s="57" t="s">
        <v>240</v>
      </c>
      <c r="D28" s="55">
        <v>1509000</v>
      </c>
      <c r="E28" s="55">
        <v>194045.37</v>
      </c>
      <c r="F28" s="55">
        <f t="shared" si="0"/>
        <v>12.8592027833002</v>
      </c>
      <c r="G28" s="6"/>
    </row>
    <row r="29" spans="1:7" ht="32.450000000000003" customHeight="1" x14ac:dyDescent="0.25">
      <c r="A29" s="34" t="s">
        <v>213</v>
      </c>
      <c r="B29" s="35" t="s">
        <v>203</v>
      </c>
      <c r="C29" s="57" t="s">
        <v>241</v>
      </c>
      <c r="D29" s="55">
        <v>455700</v>
      </c>
      <c r="E29" s="55">
        <v>75053.440000000002</v>
      </c>
      <c r="F29" s="55">
        <f t="shared" si="0"/>
        <v>16.469923195084483</v>
      </c>
      <c r="G29" s="6"/>
    </row>
    <row r="30" spans="1:7" ht="21.6" customHeight="1" x14ac:dyDescent="0.25">
      <c r="A30" s="34" t="s">
        <v>225</v>
      </c>
      <c r="B30" s="35" t="s">
        <v>203</v>
      </c>
      <c r="C30" s="57" t="s">
        <v>242</v>
      </c>
      <c r="D30" s="55">
        <v>365800</v>
      </c>
      <c r="E30" s="55">
        <v>14379.79</v>
      </c>
      <c r="F30" s="55">
        <f t="shared" si="0"/>
        <v>3.9310524876981958</v>
      </c>
      <c r="G30" s="6"/>
    </row>
    <row r="31" spans="1:7" ht="21.6" customHeight="1" x14ac:dyDescent="0.25">
      <c r="A31" s="34" t="s">
        <v>227</v>
      </c>
      <c r="B31" s="35" t="s">
        <v>203</v>
      </c>
      <c r="C31" s="57" t="s">
        <v>243</v>
      </c>
      <c r="D31" s="55">
        <v>365800</v>
      </c>
      <c r="E31" s="55">
        <v>14379.79</v>
      </c>
      <c r="F31" s="55">
        <f t="shared" si="0"/>
        <v>3.9310524876981958</v>
      </c>
      <c r="G31" s="6"/>
    </row>
    <row r="32" spans="1:7" ht="14.45" customHeight="1" x14ac:dyDescent="0.25">
      <c r="A32" s="34" t="s">
        <v>229</v>
      </c>
      <c r="B32" s="35" t="s">
        <v>203</v>
      </c>
      <c r="C32" s="57" t="s">
        <v>244</v>
      </c>
      <c r="D32" s="55">
        <v>365800</v>
      </c>
      <c r="E32" s="55">
        <v>14379.79</v>
      </c>
      <c r="F32" s="55">
        <f t="shared" si="0"/>
        <v>3.9310524876981958</v>
      </c>
      <c r="G32" s="6"/>
    </row>
    <row r="33" spans="1:7" ht="14.45" customHeight="1" x14ac:dyDescent="0.25">
      <c r="A33" s="34" t="s">
        <v>231</v>
      </c>
      <c r="B33" s="35" t="s">
        <v>203</v>
      </c>
      <c r="C33" s="57" t="s">
        <v>245</v>
      </c>
      <c r="D33" s="55">
        <v>1000</v>
      </c>
      <c r="E33" s="55" t="s">
        <v>23</v>
      </c>
      <c r="F33" s="55" t="s">
        <v>23</v>
      </c>
      <c r="G33" s="6"/>
    </row>
    <row r="34" spans="1:7" ht="14.45" customHeight="1" x14ac:dyDescent="0.25">
      <c r="A34" s="34" t="s">
        <v>232</v>
      </c>
      <c r="B34" s="35" t="s">
        <v>203</v>
      </c>
      <c r="C34" s="57" t="s">
        <v>246</v>
      </c>
      <c r="D34" s="55">
        <v>1000</v>
      </c>
      <c r="E34" s="55" t="s">
        <v>23</v>
      </c>
      <c r="F34" s="55" t="s">
        <v>23</v>
      </c>
      <c r="G34" s="6"/>
    </row>
    <row r="35" spans="1:7" ht="14.45" customHeight="1" x14ac:dyDescent="0.25">
      <c r="A35" s="34" t="s">
        <v>235</v>
      </c>
      <c r="B35" s="35" t="s">
        <v>203</v>
      </c>
      <c r="C35" s="57" t="s">
        <v>247</v>
      </c>
      <c r="D35" s="55">
        <v>1000</v>
      </c>
      <c r="E35" s="55" t="s">
        <v>23</v>
      </c>
      <c r="F35" s="55" t="s">
        <v>23</v>
      </c>
      <c r="G35" s="6"/>
    </row>
    <row r="36" spans="1:7" ht="14.45" customHeight="1" x14ac:dyDescent="0.25">
      <c r="A36" s="34" t="s">
        <v>248</v>
      </c>
      <c r="B36" s="35" t="s">
        <v>203</v>
      </c>
      <c r="C36" s="57" t="s">
        <v>249</v>
      </c>
      <c r="D36" s="55">
        <v>47700</v>
      </c>
      <c r="E36" s="55" t="s">
        <v>23</v>
      </c>
      <c r="F36" s="55" t="s">
        <v>23</v>
      </c>
      <c r="G36" s="6"/>
    </row>
    <row r="37" spans="1:7" ht="14.45" customHeight="1" x14ac:dyDescent="0.25">
      <c r="A37" s="34" t="s">
        <v>231</v>
      </c>
      <c r="B37" s="35" t="s">
        <v>203</v>
      </c>
      <c r="C37" s="57" t="s">
        <v>250</v>
      </c>
      <c r="D37" s="55">
        <v>47700</v>
      </c>
      <c r="E37" s="55" t="s">
        <v>23</v>
      </c>
      <c r="F37" s="55" t="s">
        <v>23</v>
      </c>
      <c r="G37" s="6"/>
    </row>
    <row r="38" spans="1:7" ht="14.45" customHeight="1" x14ac:dyDescent="0.25">
      <c r="A38" s="34" t="s">
        <v>251</v>
      </c>
      <c r="B38" s="35" t="s">
        <v>203</v>
      </c>
      <c r="C38" s="57" t="s">
        <v>252</v>
      </c>
      <c r="D38" s="55">
        <v>47700</v>
      </c>
      <c r="E38" s="55" t="s">
        <v>23</v>
      </c>
      <c r="F38" s="55" t="s">
        <v>23</v>
      </c>
      <c r="G38" s="6"/>
    </row>
    <row r="39" spans="1:7" ht="14.45" customHeight="1" x14ac:dyDescent="0.25">
      <c r="A39" s="34" t="s">
        <v>253</v>
      </c>
      <c r="B39" s="35" t="s">
        <v>203</v>
      </c>
      <c r="C39" s="57" t="s">
        <v>254</v>
      </c>
      <c r="D39" s="55">
        <v>7578800</v>
      </c>
      <c r="E39" s="55">
        <v>1126312.98</v>
      </c>
      <c r="F39" s="55">
        <f t="shared" si="0"/>
        <v>14.861363012614135</v>
      </c>
      <c r="G39" s="6"/>
    </row>
    <row r="40" spans="1:7" ht="43.15" customHeight="1" x14ac:dyDescent="0.25">
      <c r="A40" s="34" t="s">
        <v>207</v>
      </c>
      <c r="B40" s="35" t="s">
        <v>203</v>
      </c>
      <c r="C40" s="57" t="s">
        <v>255</v>
      </c>
      <c r="D40" s="55">
        <v>3505100</v>
      </c>
      <c r="E40" s="55">
        <v>621352.36</v>
      </c>
      <c r="F40" s="55">
        <f t="shared" si="0"/>
        <v>17.727093663518872</v>
      </c>
      <c r="G40" s="6"/>
    </row>
    <row r="41" spans="1:7" ht="14.45" customHeight="1" x14ac:dyDescent="0.25">
      <c r="A41" s="34" t="s">
        <v>256</v>
      </c>
      <c r="B41" s="35" t="s">
        <v>203</v>
      </c>
      <c r="C41" s="57" t="s">
        <v>257</v>
      </c>
      <c r="D41" s="55">
        <v>3505100</v>
      </c>
      <c r="E41" s="55">
        <v>621352.36</v>
      </c>
      <c r="F41" s="55">
        <f t="shared" si="0"/>
        <v>17.727093663518872</v>
      </c>
      <c r="G41" s="6"/>
    </row>
    <row r="42" spans="1:7" ht="14.45" customHeight="1" x14ac:dyDescent="0.25">
      <c r="A42" s="34" t="s">
        <v>258</v>
      </c>
      <c r="B42" s="35" t="s">
        <v>203</v>
      </c>
      <c r="C42" s="57" t="s">
        <v>259</v>
      </c>
      <c r="D42" s="55">
        <v>2689100</v>
      </c>
      <c r="E42" s="55">
        <v>465310.3</v>
      </c>
      <c r="F42" s="55">
        <f t="shared" si="0"/>
        <v>17.303569967647167</v>
      </c>
      <c r="G42" s="6"/>
    </row>
    <row r="43" spans="1:7" ht="21.6" customHeight="1" x14ac:dyDescent="0.25">
      <c r="A43" s="34" t="s">
        <v>260</v>
      </c>
      <c r="B43" s="35" t="s">
        <v>203</v>
      </c>
      <c r="C43" s="57" t="s">
        <v>261</v>
      </c>
      <c r="D43" s="55">
        <v>4000</v>
      </c>
      <c r="E43" s="55" t="s">
        <v>23</v>
      </c>
      <c r="F43" s="55" t="s">
        <v>23</v>
      </c>
      <c r="G43" s="6"/>
    </row>
    <row r="44" spans="1:7" ht="21.6" customHeight="1" x14ac:dyDescent="0.25">
      <c r="A44" s="34" t="s">
        <v>262</v>
      </c>
      <c r="B44" s="35" t="s">
        <v>203</v>
      </c>
      <c r="C44" s="57" t="s">
        <v>263</v>
      </c>
      <c r="D44" s="55">
        <v>812000</v>
      </c>
      <c r="E44" s="55">
        <v>156042.06</v>
      </c>
      <c r="F44" s="55">
        <f t="shared" si="0"/>
        <v>19.217002463054186</v>
      </c>
      <c r="G44" s="6"/>
    </row>
    <row r="45" spans="1:7" ht="21.6" customHeight="1" x14ac:dyDescent="0.25">
      <c r="A45" s="34" t="s">
        <v>225</v>
      </c>
      <c r="B45" s="35" t="s">
        <v>203</v>
      </c>
      <c r="C45" s="57" t="s">
        <v>264</v>
      </c>
      <c r="D45" s="55">
        <v>2374400</v>
      </c>
      <c r="E45" s="55">
        <v>159577.15</v>
      </c>
      <c r="F45" s="55">
        <f t="shared" si="0"/>
        <v>6.7207357648247976</v>
      </c>
      <c r="G45" s="6"/>
    </row>
    <row r="46" spans="1:7" ht="21.6" customHeight="1" x14ac:dyDescent="0.25">
      <c r="A46" s="34" t="s">
        <v>227</v>
      </c>
      <c r="B46" s="35" t="s">
        <v>203</v>
      </c>
      <c r="C46" s="57" t="s">
        <v>265</v>
      </c>
      <c r="D46" s="55">
        <v>2374400</v>
      </c>
      <c r="E46" s="55">
        <v>159577.15</v>
      </c>
      <c r="F46" s="55">
        <f t="shared" si="0"/>
        <v>6.7207357648247976</v>
      </c>
      <c r="G46" s="6"/>
    </row>
    <row r="47" spans="1:7" ht="14.45" customHeight="1" x14ac:dyDescent="0.25">
      <c r="A47" s="34" t="s">
        <v>229</v>
      </c>
      <c r="B47" s="35" t="s">
        <v>203</v>
      </c>
      <c r="C47" s="57" t="s">
        <v>266</v>
      </c>
      <c r="D47" s="55">
        <v>2374400</v>
      </c>
      <c r="E47" s="55">
        <v>159577.15</v>
      </c>
      <c r="F47" s="55">
        <f t="shared" si="0"/>
        <v>6.7207357648247976</v>
      </c>
      <c r="G47" s="6"/>
    </row>
    <row r="48" spans="1:7" ht="21.6" customHeight="1" x14ac:dyDescent="0.25">
      <c r="A48" s="34" t="s">
        <v>267</v>
      </c>
      <c r="B48" s="35" t="s">
        <v>203</v>
      </c>
      <c r="C48" s="57" t="s">
        <v>268</v>
      </c>
      <c r="D48" s="55">
        <v>1385200</v>
      </c>
      <c r="E48" s="55">
        <v>233165.51</v>
      </c>
      <c r="F48" s="55">
        <f t="shared" si="0"/>
        <v>16.832624169794975</v>
      </c>
      <c r="G48" s="6"/>
    </row>
    <row r="49" spans="1:7" ht="14.45" customHeight="1" x14ac:dyDescent="0.25">
      <c r="A49" s="34" t="s">
        <v>269</v>
      </c>
      <c r="B49" s="35" t="s">
        <v>203</v>
      </c>
      <c r="C49" s="57" t="s">
        <v>270</v>
      </c>
      <c r="D49" s="55">
        <v>1385200</v>
      </c>
      <c r="E49" s="55">
        <v>233165.51</v>
      </c>
      <c r="F49" s="55">
        <f t="shared" si="0"/>
        <v>16.832624169794975</v>
      </c>
      <c r="G49" s="6"/>
    </row>
    <row r="50" spans="1:7" ht="32.450000000000003" customHeight="1" x14ac:dyDescent="0.25">
      <c r="A50" s="34" t="s">
        <v>271</v>
      </c>
      <c r="B50" s="35" t="s">
        <v>203</v>
      </c>
      <c r="C50" s="57" t="s">
        <v>272</v>
      </c>
      <c r="D50" s="55">
        <v>1385200</v>
      </c>
      <c r="E50" s="55">
        <v>233165.51</v>
      </c>
      <c r="F50" s="55">
        <f t="shared" si="0"/>
        <v>16.832624169794975</v>
      </c>
      <c r="G50" s="6"/>
    </row>
    <row r="51" spans="1:7" ht="14.45" customHeight="1" x14ac:dyDescent="0.25">
      <c r="A51" s="34" t="s">
        <v>231</v>
      </c>
      <c r="B51" s="35" t="s">
        <v>203</v>
      </c>
      <c r="C51" s="57" t="s">
        <v>273</v>
      </c>
      <c r="D51" s="55">
        <v>314100</v>
      </c>
      <c r="E51" s="55">
        <v>112217.96</v>
      </c>
      <c r="F51" s="55">
        <f t="shared" si="0"/>
        <v>35.72682585163961</v>
      </c>
      <c r="G51" s="6"/>
    </row>
    <row r="52" spans="1:7" ht="14.45" customHeight="1" x14ac:dyDescent="0.25">
      <c r="A52" s="34" t="s">
        <v>232</v>
      </c>
      <c r="B52" s="35" t="s">
        <v>203</v>
      </c>
      <c r="C52" s="57" t="s">
        <v>274</v>
      </c>
      <c r="D52" s="55">
        <v>314100</v>
      </c>
      <c r="E52" s="55">
        <v>112217.96</v>
      </c>
      <c r="F52" s="55">
        <f t="shared" si="0"/>
        <v>35.72682585163961</v>
      </c>
      <c r="G52" s="6"/>
    </row>
    <row r="53" spans="1:7" ht="14.45" customHeight="1" x14ac:dyDescent="0.25">
      <c r="A53" s="34" t="s">
        <v>233</v>
      </c>
      <c r="B53" s="35" t="s">
        <v>203</v>
      </c>
      <c r="C53" s="57" t="s">
        <v>275</v>
      </c>
      <c r="D53" s="55">
        <v>299600</v>
      </c>
      <c r="E53" s="55">
        <v>105799</v>
      </c>
      <c r="F53" s="55">
        <f t="shared" si="0"/>
        <v>35.313417890520697</v>
      </c>
      <c r="G53" s="6"/>
    </row>
    <row r="54" spans="1:7" ht="14.45" customHeight="1" x14ac:dyDescent="0.25">
      <c r="A54" s="34" t="s">
        <v>234</v>
      </c>
      <c r="B54" s="35" t="s">
        <v>203</v>
      </c>
      <c r="C54" s="57" t="s">
        <v>276</v>
      </c>
      <c r="D54" s="55">
        <v>8500</v>
      </c>
      <c r="E54" s="55">
        <v>480</v>
      </c>
      <c r="F54" s="55">
        <f t="shared" si="0"/>
        <v>5.6470588235294121</v>
      </c>
      <c r="G54" s="6"/>
    </row>
    <row r="55" spans="1:7" ht="14.45" customHeight="1" x14ac:dyDescent="0.25">
      <c r="A55" s="34" t="s">
        <v>235</v>
      </c>
      <c r="B55" s="35" t="s">
        <v>203</v>
      </c>
      <c r="C55" s="57" t="s">
        <v>277</v>
      </c>
      <c r="D55" s="55">
        <v>6000</v>
      </c>
      <c r="E55" s="55">
        <v>5938.96</v>
      </c>
      <c r="F55" s="55">
        <f t="shared" si="0"/>
        <v>98.98266666666666</v>
      </c>
      <c r="G55" s="6"/>
    </row>
    <row r="56" spans="1:7" ht="21.6" customHeight="1" x14ac:dyDescent="0.25">
      <c r="A56" s="34" t="s">
        <v>278</v>
      </c>
      <c r="B56" s="35" t="s">
        <v>203</v>
      </c>
      <c r="C56" s="57" t="s">
        <v>279</v>
      </c>
      <c r="D56" s="55">
        <v>1672900</v>
      </c>
      <c r="E56" s="55">
        <v>218765.8</v>
      </c>
      <c r="F56" s="55">
        <f t="shared" ref="F56:F89" si="1">E56/D56*100</f>
        <v>13.077039870882897</v>
      </c>
      <c r="G56" s="6"/>
    </row>
    <row r="57" spans="1:7" ht="14.45" customHeight="1" x14ac:dyDescent="0.25">
      <c r="A57" s="34" t="s">
        <v>280</v>
      </c>
      <c r="B57" s="35" t="s">
        <v>203</v>
      </c>
      <c r="C57" s="57" t="s">
        <v>281</v>
      </c>
      <c r="D57" s="55">
        <v>658300</v>
      </c>
      <c r="E57" s="55">
        <v>38972.589999999997</v>
      </c>
      <c r="F57" s="55">
        <f t="shared" si="1"/>
        <v>5.9201868449035393</v>
      </c>
      <c r="G57" s="6"/>
    </row>
    <row r="58" spans="1:7" ht="43.15" customHeight="1" x14ac:dyDescent="0.25">
      <c r="A58" s="34" t="s">
        <v>207</v>
      </c>
      <c r="B58" s="35" t="s">
        <v>203</v>
      </c>
      <c r="C58" s="57" t="s">
        <v>282</v>
      </c>
      <c r="D58" s="55">
        <v>505300</v>
      </c>
      <c r="E58" s="55">
        <v>38972.589999999997</v>
      </c>
      <c r="F58" s="55">
        <f t="shared" si="1"/>
        <v>7.7127627152186813</v>
      </c>
      <c r="G58" s="6"/>
    </row>
    <row r="59" spans="1:7" ht="21.6" customHeight="1" x14ac:dyDescent="0.25">
      <c r="A59" s="34" t="s">
        <v>209</v>
      </c>
      <c r="B59" s="35" t="s">
        <v>203</v>
      </c>
      <c r="C59" s="57" t="s">
        <v>283</v>
      </c>
      <c r="D59" s="55">
        <v>505300</v>
      </c>
      <c r="E59" s="55">
        <v>38972.589999999997</v>
      </c>
      <c r="F59" s="55">
        <f t="shared" si="1"/>
        <v>7.7127627152186813</v>
      </c>
      <c r="G59" s="6"/>
    </row>
    <row r="60" spans="1:7" ht="14.45" customHeight="1" x14ac:dyDescent="0.25">
      <c r="A60" s="34" t="s">
        <v>211</v>
      </c>
      <c r="B60" s="35" t="s">
        <v>203</v>
      </c>
      <c r="C60" s="57" t="s">
        <v>284</v>
      </c>
      <c r="D60" s="55">
        <v>382900</v>
      </c>
      <c r="E60" s="55">
        <v>28718.66</v>
      </c>
      <c r="F60" s="55">
        <f t="shared" si="1"/>
        <v>7.5003029511621824</v>
      </c>
      <c r="G60" s="6"/>
    </row>
    <row r="61" spans="1:7" ht="32.450000000000003" customHeight="1" x14ac:dyDescent="0.25">
      <c r="A61" s="34" t="s">
        <v>213</v>
      </c>
      <c r="B61" s="35" t="s">
        <v>203</v>
      </c>
      <c r="C61" s="57" t="s">
        <v>285</v>
      </c>
      <c r="D61" s="55">
        <v>122400</v>
      </c>
      <c r="E61" s="55">
        <v>10253.93</v>
      </c>
      <c r="F61" s="55">
        <f t="shared" si="1"/>
        <v>8.3773937908496734</v>
      </c>
      <c r="G61" s="6"/>
    </row>
    <row r="62" spans="1:7" ht="21.6" customHeight="1" x14ac:dyDescent="0.25">
      <c r="A62" s="34" t="s">
        <v>225</v>
      </c>
      <c r="B62" s="35" t="s">
        <v>203</v>
      </c>
      <c r="C62" s="57" t="s">
        <v>286</v>
      </c>
      <c r="D62" s="55">
        <v>153000</v>
      </c>
      <c r="E62" s="55" t="s">
        <v>23</v>
      </c>
      <c r="F62" s="55" t="s">
        <v>23</v>
      </c>
      <c r="G62" s="6"/>
    </row>
    <row r="63" spans="1:7" ht="21.6" customHeight="1" x14ac:dyDescent="0.25">
      <c r="A63" s="34" t="s">
        <v>227</v>
      </c>
      <c r="B63" s="35" t="s">
        <v>203</v>
      </c>
      <c r="C63" s="57" t="s">
        <v>287</v>
      </c>
      <c r="D63" s="55">
        <v>153000</v>
      </c>
      <c r="E63" s="55" t="s">
        <v>23</v>
      </c>
      <c r="F63" s="55" t="s">
        <v>23</v>
      </c>
      <c r="G63" s="6"/>
    </row>
    <row r="64" spans="1:7" ht="14.45" customHeight="1" x14ac:dyDescent="0.25">
      <c r="A64" s="34" t="s">
        <v>229</v>
      </c>
      <c r="B64" s="35" t="s">
        <v>203</v>
      </c>
      <c r="C64" s="57" t="s">
        <v>288</v>
      </c>
      <c r="D64" s="55">
        <v>153000</v>
      </c>
      <c r="E64" s="55" t="s">
        <v>23</v>
      </c>
      <c r="F64" s="55" t="s">
        <v>23</v>
      </c>
      <c r="G64" s="6"/>
    </row>
    <row r="65" spans="1:7" ht="21.6" customHeight="1" x14ac:dyDescent="0.25">
      <c r="A65" s="34" t="s">
        <v>289</v>
      </c>
      <c r="B65" s="35" t="s">
        <v>203</v>
      </c>
      <c r="C65" s="57" t="s">
        <v>290</v>
      </c>
      <c r="D65" s="55">
        <v>1004600</v>
      </c>
      <c r="E65" s="55">
        <v>179793.21</v>
      </c>
      <c r="F65" s="55">
        <f t="shared" si="1"/>
        <v>17.896994823810473</v>
      </c>
      <c r="G65" s="6"/>
    </row>
    <row r="66" spans="1:7" ht="43.15" customHeight="1" x14ac:dyDescent="0.25">
      <c r="A66" s="34" t="s">
        <v>207</v>
      </c>
      <c r="B66" s="35" t="s">
        <v>203</v>
      </c>
      <c r="C66" s="57" t="s">
        <v>291</v>
      </c>
      <c r="D66" s="55">
        <v>963400</v>
      </c>
      <c r="E66" s="55">
        <v>174105.12</v>
      </c>
      <c r="F66" s="55">
        <f t="shared" si="1"/>
        <v>18.071945194104213</v>
      </c>
      <c r="G66" s="6"/>
    </row>
    <row r="67" spans="1:7" ht="14.45" customHeight="1" x14ac:dyDescent="0.25">
      <c r="A67" s="34" t="s">
        <v>256</v>
      </c>
      <c r="B67" s="35" t="s">
        <v>203</v>
      </c>
      <c r="C67" s="57" t="s">
        <v>292</v>
      </c>
      <c r="D67" s="55">
        <v>963400</v>
      </c>
      <c r="E67" s="55">
        <v>174105.12</v>
      </c>
      <c r="F67" s="55">
        <f t="shared" si="1"/>
        <v>18.071945194104213</v>
      </c>
      <c r="G67" s="6"/>
    </row>
    <row r="68" spans="1:7" ht="14.45" customHeight="1" x14ac:dyDescent="0.25">
      <c r="A68" s="34" t="s">
        <v>258</v>
      </c>
      <c r="B68" s="35" t="s">
        <v>203</v>
      </c>
      <c r="C68" s="57" t="s">
        <v>293</v>
      </c>
      <c r="D68" s="55">
        <v>736600</v>
      </c>
      <c r="E68" s="55">
        <v>132765.68</v>
      </c>
      <c r="F68" s="55">
        <f t="shared" si="1"/>
        <v>18.024121639967415</v>
      </c>
      <c r="G68" s="6"/>
    </row>
    <row r="69" spans="1:7" ht="21.6" customHeight="1" x14ac:dyDescent="0.25">
      <c r="A69" s="34" t="s">
        <v>260</v>
      </c>
      <c r="B69" s="35" t="s">
        <v>203</v>
      </c>
      <c r="C69" s="57" t="s">
        <v>294</v>
      </c>
      <c r="D69" s="55">
        <v>4400</v>
      </c>
      <c r="E69" s="55" t="s">
        <v>23</v>
      </c>
      <c r="F69" s="55" t="s">
        <v>23</v>
      </c>
      <c r="G69" s="6"/>
    </row>
    <row r="70" spans="1:7" ht="21.6" customHeight="1" x14ac:dyDescent="0.25">
      <c r="A70" s="34" t="s">
        <v>262</v>
      </c>
      <c r="B70" s="35" t="s">
        <v>203</v>
      </c>
      <c r="C70" s="57" t="s">
        <v>295</v>
      </c>
      <c r="D70" s="55">
        <v>222400</v>
      </c>
      <c r="E70" s="55">
        <v>41339.440000000002</v>
      </c>
      <c r="F70" s="55">
        <f t="shared" si="1"/>
        <v>18.58787769784173</v>
      </c>
      <c r="G70" s="6"/>
    </row>
    <row r="71" spans="1:7" ht="21.6" customHeight="1" x14ac:dyDescent="0.25">
      <c r="A71" s="34" t="s">
        <v>225</v>
      </c>
      <c r="B71" s="35" t="s">
        <v>203</v>
      </c>
      <c r="C71" s="57" t="s">
        <v>296</v>
      </c>
      <c r="D71" s="55">
        <v>39700</v>
      </c>
      <c r="E71" s="55">
        <v>5688.09</v>
      </c>
      <c r="F71" s="55">
        <f t="shared" si="1"/>
        <v>14.327682619647355</v>
      </c>
      <c r="G71" s="6"/>
    </row>
    <row r="72" spans="1:7" ht="21.6" customHeight="1" x14ac:dyDescent="0.25">
      <c r="A72" s="34" t="s">
        <v>227</v>
      </c>
      <c r="B72" s="35" t="s">
        <v>203</v>
      </c>
      <c r="C72" s="57" t="s">
        <v>297</v>
      </c>
      <c r="D72" s="55">
        <v>39700</v>
      </c>
      <c r="E72" s="55">
        <v>5688.09</v>
      </c>
      <c r="F72" s="55">
        <f t="shared" si="1"/>
        <v>14.327682619647355</v>
      </c>
      <c r="G72" s="6"/>
    </row>
    <row r="73" spans="1:7" ht="14.45" customHeight="1" x14ac:dyDescent="0.25">
      <c r="A73" s="34" t="s">
        <v>229</v>
      </c>
      <c r="B73" s="35" t="s">
        <v>203</v>
      </c>
      <c r="C73" s="57" t="s">
        <v>298</v>
      </c>
      <c r="D73" s="55">
        <v>39700</v>
      </c>
      <c r="E73" s="55">
        <v>5688.09</v>
      </c>
      <c r="F73" s="55">
        <f t="shared" si="1"/>
        <v>14.327682619647355</v>
      </c>
      <c r="G73" s="6"/>
    </row>
    <row r="74" spans="1:7" ht="14.45" customHeight="1" x14ac:dyDescent="0.25">
      <c r="A74" s="34" t="s">
        <v>231</v>
      </c>
      <c r="B74" s="35" t="s">
        <v>203</v>
      </c>
      <c r="C74" s="57" t="s">
        <v>299</v>
      </c>
      <c r="D74" s="55">
        <v>1500</v>
      </c>
      <c r="E74" s="55" t="s">
        <v>23</v>
      </c>
      <c r="F74" s="55" t="s">
        <v>23</v>
      </c>
      <c r="G74" s="6"/>
    </row>
    <row r="75" spans="1:7" ht="14.45" customHeight="1" x14ac:dyDescent="0.25">
      <c r="A75" s="34" t="s">
        <v>232</v>
      </c>
      <c r="B75" s="35" t="s">
        <v>203</v>
      </c>
      <c r="C75" s="57" t="s">
        <v>300</v>
      </c>
      <c r="D75" s="55">
        <v>1500</v>
      </c>
      <c r="E75" s="55" t="s">
        <v>23</v>
      </c>
      <c r="F75" s="55" t="s">
        <v>23</v>
      </c>
      <c r="G75" s="6"/>
    </row>
    <row r="76" spans="1:7" ht="14.45" customHeight="1" x14ac:dyDescent="0.25">
      <c r="A76" s="34" t="s">
        <v>234</v>
      </c>
      <c r="B76" s="35" t="s">
        <v>203</v>
      </c>
      <c r="C76" s="57" t="s">
        <v>301</v>
      </c>
      <c r="D76" s="55">
        <v>700</v>
      </c>
      <c r="E76" s="55" t="s">
        <v>23</v>
      </c>
      <c r="F76" s="55" t="s">
        <v>23</v>
      </c>
      <c r="G76" s="6"/>
    </row>
    <row r="77" spans="1:7" ht="14.45" customHeight="1" x14ac:dyDescent="0.25">
      <c r="A77" s="34" t="s">
        <v>235</v>
      </c>
      <c r="B77" s="35" t="s">
        <v>203</v>
      </c>
      <c r="C77" s="57" t="s">
        <v>302</v>
      </c>
      <c r="D77" s="55">
        <v>800</v>
      </c>
      <c r="E77" s="55" t="s">
        <v>23</v>
      </c>
      <c r="F77" s="55" t="s">
        <v>23</v>
      </c>
      <c r="G77" s="6"/>
    </row>
    <row r="78" spans="1:7" ht="21.6" customHeight="1" x14ac:dyDescent="0.25">
      <c r="A78" s="34" t="s">
        <v>303</v>
      </c>
      <c r="B78" s="35" t="s">
        <v>203</v>
      </c>
      <c r="C78" s="57" t="s">
        <v>304</v>
      </c>
      <c r="D78" s="55">
        <v>10000</v>
      </c>
      <c r="E78" s="55" t="s">
        <v>23</v>
      </c>
      <c r="F78" s="55" t="s">
        <v>23</v>
      </c>
      <c r="G78" s="6"/>
    </row>
    <row r="79" spans="1:7" ht="21.6" customHeight="1" x14ac:dyDescent="0.25">
      <c r="A79" s="34" t="s">
        <v>225</v>
      </c>
      <c r="B79" s="35" t="s">
        <v>203</v>
      </c>
      <c r="C79" s="57" t="s">
        <v>305</v>
      </c>
      <c r="D79" s="55">
        <v>10000</v>
      </c>
      <c r="E79" s="55" t="s">
        <v>23</v>
      </c>
      <c r="F79" s="55" t="s">
        <v>23</v>
      </c>
      <c r="G79" s="6"/>
    </row>
    <row r="80" spans="1:7" ht="21.6" customHeight="1" x14ac:dyDescent="0.25">
      <c r="A80" s="34" t="s">
        <v>227</v>
      </c>
      <c r="B80" s="35" t="s">
        <v>203</v>
      </c>
      <c r="C80" s="57" t="s">
        <v>306</v>
      </c>
      <c r="D80" s="55">
        <v>10000</v>
      </c>
      <c r="E80" s="55" t="s">
        <v>23</v>
      </c>
      <c r="F80" s="55" t="s">
        <v>23</v>
      </c>
      <c r="G80" s="6"/>
    </row>
    <row r="81" spans="1:7" ht="14.45" customHeight="1" x14ac:dyDescent="0.25">
      <c r="A81" s="34" t="s">
        <v>229</v>
      </c>
      <c r="B81" s="35" t="s">
        <v>203</v>
      </c>
      <c r="C81" s="57" t="s">
        <v>307</v>
      </c>
      <c r="D81" s="55">
        <v>10000</v>
      </c>
      <c r="E81" s="55" t="s">
        <v>23</v>
      </c>
      <c r="F81" s="55" t="s">
        <v>23</v>
      </c>
      <c r="G81" s="6"/>
    </row>
    <row r="82" spans="1:7" ht="14.45" customHeight="1" x14ac:dyDescent="0.25">
      <c r="A82" s="34" t="s">
        <v>308</v>
      </c>
      <c r="B82" s="35" t="s">
        <v>203</v>
      </c>
      <c r="C82" s="57" t="s">
        <v>309</v>
      </c>
      <c r="D82" s="55">
        <v>2738500</v>
      </c>
      <c r="E82" s="55">
        <v>50500</v>
      </c>
      <c r="F82" s="55">
        <f t="shared" si="1"/>
        <v>1.844075223662589</v>
      </c>
      <c r="G82" s="6"/>
    </row>
    <row r="83" spans="1:7" ht="14.45" customHeight="1" x14ac:dyDescent="0.25">
      <c r="A83" s="34" t="s">
        <v>310</v>
      </c>
      <c r="B83" s="35" t="s">
        <v>203</v>
      </c>
      <c r="C83" s="57" t="s">
        <v>311</v>
      </c>
      <c r="D83" s="55">
        <v>1216100</v>
      </c>
      <c r="E83" s="55">
        <v>2000</v>
      </c>
      <c r="F83" s="55">
        <f t="shared" si="1"/>
        <v>0.16446015952635473</v>
      </c>
      <c r="G83" s="6"/>
    </row>
    <row r="84" spans="1:7" ht="14.45" customHeight="1" x14ac:dyDescent="0.25">
      <c r="A84" s="34" t="s">
        <v>312</v>
      </c>
      <c r="B84" s="35" t="s">
        <v>203</v>
      </c>
      <c r="C84" s="57" t="s">
        <v>313</v>
      </c>
      <c r="D84" s="55">
        <v>1216100</v>
      </c>
      <c r="E84" s="55">
        <v>2000</v>
      </c>
      <c r="F84" s="55">
        <f t="shared" si="1"/>
        <v>0.16446015952635473</v>
      </c>
      <c r="G84" s="6"/>
    </row>
    <row r="85" spans="1:7" ht="21.6" customHeight="1" x14ac:dyDescent="0.25">
      <c r="A85" s="34" t="s">
        <v>314</v>
      </c>
      <c r="B85" s="35" t="s">
        <v>203</v>
      </c>
      <c r="C85" s="57" t="s">
        <v>315</v>
      </c>
      <c r="D85" s="55">
        <v>1029600</v>
      </c>
      <c r="E85" s="55" t="s">
        <v>23</v>
      </c>
      <c r="F85" s="55" t="s">
        <v>23</v>
      </c>
      <c r="G85" s="6"/>
    </row>
    <row r="86" spans="1:7" ht="14.45" customHeight="1" x14ac:dyDescent="0.25">
      <c r="A86" s="34" t="s">
        <v>316</v>
      </c>
      <c r="B86" s="35" t="s">
        <v>203</v>
      </c>
      <c r="C86" s="57" t="s">
        <v>317</v>
      </c>
      <c r="D86" s="55">
        <v>186500</v>
      </c>
      <c r="E86" s="55">
        <v>2000</v>
      </c>
      <c r="F86" s="55">
        <f t="shared" si="1"/>
        <v>1.0723860589812333</v>
      </c>
      <c r="G86" s="6"/>
    </row>
    <row r="87" spans="1:7" ht="14.45" customHeight="1" x14ac:dyDescent="0.25">
      <c r="A87" s="34" t="s">
        <v>318</v>
      </c>
      <c r="B87" s="35" t="s">
        <v>203</v>
      </c>
      <c r="C87" s="57" t="s">
        <v>319</v>
      </c>
      <c r="D87" s="55">
        <v>1517400</v>
      </c>
      <c r="E87" s="55">
        <v>48500</v>
      </c>
      <c r="F87" s="55">
        <f t="shared" si="1"/>
        <v>3.1962567549756162</v>
      </c>
      <c r="G87" s="6"/>
    </row>
    <row r="88" spans="1:7" ht="14.45" customHeight="1" x14ac:dyDescent="0.25">
      <c r="A88" s="34" t="s">
        <v>320</v>
      </c>
      <c r="B88" s="35" t="s">
        <v>203</v>
      </c>
      <c r="C88" s="57" t="s">
        <v>321</v>
      </c>
      <c r="D88" s="55">
        <v>1517400</v>
      </c>
      <c r="E88" s="55">
        <v>48500</v>
      </c>
      <c r="F88" s="55">
        <f t="shared" si="1"/>
        <v>3.1962567549756162</v>
      </c>
      <c r="G88" s="6"/>
    </row>
    <row r="89" spans="1:7" ht="14.45" customHeight="1" x14ac:dyDescent="0.25">
      <c r="A89" s="34" t="s">
        <v>185</v>
      </c>
      <c r="B89" s="35" t="s">
        <v>203</v>
      </c>
      <c r="C89" s="57" t="s">
        <v>322</v>
      </c>
      <c r="D89" s="55">
        <v>1517400</v>
      </c>
      <c r="E89" s="55">
        <v>48500</v>
      </c>
      <c r="F89" s="55">
        <f t="shared" si="1"/>
        <v>3.1962567549756162</v>
      </c>
      <c r="G89" s="6"/>
    </row>
    <row r="90" spans="1:7" ht="14.45" customHeight="1" x14ac:dyDescent="0.25">
      <c r="A90" s="34" t="s">
        <v>323</v>
      </c>
      <c r="B90" s="35" t="s">
        <v>203</v>
      </c>
      <c r="C90" s="57" t="s">
        <v>324</v>
      </c>
      <c r="D90" s="55">
        <v>5000</v>
      </c>
      <c r="E90" s="55" t="s">
        <v>23</v>
      </c>
      <c r="F90" s="55" t="s">
        <v>23</v>
      </c>
      <c r="G90" s="6"/>
    </row>
    <row r="91" spans="1:7" ht="21.6" customHeight="1" x14ac:dyDescent="0.25">
      <c r="A91" s="34" t="s">
        <v>225</v>
      </c>
      <c r="B91" s="35" t="s">
        <v>203</v>
      </c>
      <c r="C91" s="57" t="s">
        <v>325</v>
      </c>
      <c r="D91" s="55">
        <v>5000</v>
      </c>
      <c r="E91" s="55" t="s">
        <v>23</v>
      </c>
      <c r="F91" s="55" t="s">
        <v>23</v>
      </c>
      <c r="G91" s="6"/>
    </row>
    <row r="92" spans="1:7" ht="21.6" customHeight="1" x14ac:dyDescent="0.25">
      <c r="A92" s="34" t="s">
        <v>227</v>
      </c>
      <c r="B92" s="35" t="s">
        <v>203</v>
      </c>
      <c r="C92" s="57" t="s">
        <v>326</v>
      </c>
      <c r="D92" s="55">
        <v>5000</v>
      </c>
      <c r="E92" s="55" t="s">
        <v>23</v>
      </c>
      <c r="F92" s="55" t="s">
        <v>23</v>
      </c>
      <c r="G92" s="6"/>
    </row>
    <row r="93" spans="1:7" ht="14.45" customHeight="1" x14ac:dyDescent="0.25">
      <c r="A93" s="34" t="s">
        <v>229</v>
      </c>
      <c r="B93" s="35" t="s">
        <v>203</v>
      </c>
      <c r="C93" s="57" t="s">
        <v>327</v>
      </c>
      <c r="D93" s="55">
        <v>5000</v>
      </c>
      <c r="E93" s="55" t="s">
        <v>23</v>
      </c>
      <c r="F93" s="55" t="s">
        <v>23</v>
      </c>
      <c r="G93" s="6"/>
    </row>
    <row r="94" spans="1:7" ht="14.45" customHeight="1" x14ac:dyDescent="0.25">
      <c r="A94" s="34" t="s">
        <v>328</v>
      </c>
      <c r="B94" s="35" t="s">
        <v>203</v>
      </c>
      <c r="C94" s="57" t="s">
        <v>329</v>
      </c>
      <c r="D94" s="55">
        <v>811400</v>
      </c>
      <c r="E94" s="55" t="s">
        <v>23</v>
      </c>
      <c r="F94" s="55" t="s">
        <v>23</v>
      </c>
      <c r="G94" s="6"/>
    </row>
    <row r="95" spans="1:7" ht="14.45" customHeight="1" x14ac:dyDescent="0.25">
      <c r="A95" s="34" t="s">
        <v>330</v>
      </c>
      <c r="B95" s="35" t="s">
        <v>203</v>
      </c>
      <c r="C95" s="57" t="s">
        <v>331</v>
      </c>
      <c r="D95" s="55">
        <v>9000</v>
      </c>
      <c r="E95" s="55" t="s">
        <v>23</v>
      </c>
      <c r="F95" s="55" t="s">
        <v>23</v>
      </c>
      <c r="G95" s="6"/>
    </row>
    <row r="96" spans="1:7" ht="21.6" customHeight="1" x14ac:dyDescent="0.25">
      <c r="A96" s="34" t="s">
        <v>225</v>
      </c>
      <c r="B96" s="35" t="s">
        <v>203</v>
      </c>
      <c r="C96" s="57" t="s">
        <v>332</v>
      </c>
      <c r="D96" s="55">
        <v>9000</v>
      </c>
      <c r="E96" s="55" t="s">
        <v>23</v>
      </c>
      <c r="F96" s="55" t="s">
        <v>23</v>
      </c>
      <c r="G96" s="6"/>
    </row>
    <row r="97" spans="1:7" ht="21.6" customHeight="1" x14ac:dyDescent="0.25">
      <c r="A97" s="34" t="s">
        <v>227</v>
      </c>
      <c r="B97" s="35" t="s">
        <v>203</v>
      </c>
      <c r="C97" s="57" t="s">
        <v>333</v>
      </c>
      <c r="D97" s="55">
        <v>9000</v>
      </c>
      <c r="E97" s="55" t="s">
        <v>23</v>
      </c>
      <c r="F97" s="55" t="s">
        <v>23</v>
      </c>
      <c r="G97" s="6"/>
    </row>
    <row r="98" spans="1:7" ht="14.45" customHeight="1" x14ac:dyDescent="0.25">
      <c r="A98" s="34" t="s">
        <v>229</v>
      </c>
      <c r="B98" s="35" t="s">
        <v>203</v>
      </c>
      <c r="C98" s="57" t="s">
        <v>334</v>
      </c>
      <c r="D98" s="55">
        <v>9000</v>
      </c>
      <c r="E98" s="55" t="s">
        <v>23</v>
      </c>
      <c r="F98" s="55" t="s">
        <v>23</v>
      </c>
      <c r="G98" s="6"/>
    </row>
    <row r="99" spans="1:7" ht="14.45" customHeight="1" x14ac:dyDescent="0.25">
      <c r="A99" s="34" t="s">
        <v>335</v>
      </c>
      <c r="B99" s="35" t="s">
        <v>203</v>
      </c>
      <c r="C99" s="57" t="s">
        <v>336</v>
      </c>
      <c r="D99" s="55">
        <v>802400</v>
      </c>
      <c r="E99" s="55" t="s">
        <v>23</v>
      </c>
      <c r="F99" s="55" t="s">
        <v>23</v>
      </c>
      <c r="G99" s="6"/>
    </row>
    <row r="100" spans="1:7" ht="14.45" customHeight="1" x14ac:dyDescent="0.25">
      <c r="A100" s="34" t="s">
        <v>320</v>
      </c>
      <c r="B100" s="35" t="s">
        <v>203</v>
      </c>
      <c r="C100" s="57" t="s">
        <v>339</v>
      </c>
      <c r="D100" s="55">
        <v>802400</v>
      </c>
      <c r="E100" s="55" t="s">
        <v>23</v>
      </c>
      <c r="F100" s="55" t="s">
        <v>23</v>
      </c>
      <c r="G100" s="6"/>
    </row>
    <row r="101" spans="1:7" ht="14.45" customHeight="1" x14ac:dyDescent="0.25">
      <c r="A101" s="34" t="s">
        <v>185</v>
      </c>
      <c r="B101" s="35" t="s">
        <v>203</v>
      </c>
      <c r="C101" s="57" t="s">
        <v>340</v>
      </c>
      <c r="D101" s="55">
        <v>802400</v>
      </c>
      <c r="E101" s="55" t="s">
        <v>23</v>
      </c>
      <c r="F101" s="55" t="s">
        <v>23</v>
      </c>
      <c r="G101" s="6"/>
    </row>
    <row r="102" spans="1:7" ht="14.45" customHeight="1" x14ac:dyDescent="0.25">
      <c r="A102" s="34" t="s">
        <v>341</v>
      </c>
      <c r="B102" s="35" t="s">
        <v>203</v>
      </c>
      <c r="C102" s="57" t="s">
        <v>342</v>
      </c>
      <c r="D102" s="55">
        <v>7300</v>
      </c>
      <c r="E102" s="55" t="s">
        <v>23</v>
      </c>
      <c r="F102" s="55" t="s">
        <v>23</v>
      </c>
      <c r="G102" s="6"/>
    </row>
    <row r="103" spans="1:7" ht="21.6" customHeight="1" x14ac:dyDescent="0.25">
      <c r="A103" s="34" t="s">
        <v>343</v>
      </c>
      <c r="B103" s="35" t="s">
        <v>203</v>
      </c>
      <c r="C103" s="57" t="s">
        <v>344</v>
      </c>
      <c r="D103" s="55">
        <v>7300</v>
      </c>
      <c r="E103" s="55" t="s">
        <v>23</v>
      </c>
      <c r="F103" s="55" t="s">
        <v>23</v>
      </c>
      <c r="G103" s="6"/>
    </row>
    <row r="104" spans="1:7" ht="21.6" customHeight="1" x14ac:dyDescent="0.25">
      <c r="A104" s="34" t="s">
        <v>225</v>
      </c>
      <c r="B104" s="35" t="s">
        <v>203</v>
      </c>
      <c r="C104" s="57" t="s">
        <v>345</v>
      </c>
      <c r="D104" s="55">
        <v>7300</v>
      </c>
      <c r="E104" s="55" t="s">
        <v>23</v>
      </c>
      <c r="F104" s="55" t="s">
        <v>23</v>
      </c>
      <c r="G104" s="6"/>
    </row>
    <row r="105" spans="1:7" ht="21.6" customHeight="1" x14ac:dyDescent="0.25">
      <c r="A105" s="34" t="s">
        <v>227</v>
      </c>
      <c r="B105" s="35" t="s">
        <v>203</v>
      </c>
      <c r="C105" s="57" t="s">
        <v>346</v>
      </c>
      <c r="D105" s="55">
        <v>7300</v>
      </c>
      <c r="E105" s="55" t="s">
        <v>23</v>
      </c>
      <c r="F105" s="55" t="s">
        <v>23</v>
      </c>
      <c r="G105" s="6"/>
    </row>
    <row r="106" spans="1:7" ht="14.45" customHeight="1" x14ac:dyDescent="0.25">
      <c r="A106" s="34" t="s">
        <v>229</v>
      </c>
      <c r="B106" s="35" t="s">
        <v>203</v>
      </c>
      <c r="C106" s="57" t="s">
        <v>347</v>
      </c>
      <c r="D106" s="55">
        <v>7300</v>
      </c>
      <c r="E106" s="55" t="s">
        <v>23</v>
      </c>
      <c r="F106" s="55" t="s">
        <v>23</v>
      </c>
      <c r="G106" s="6"/>
    </row>
    <row r="107" spans="1:7" ht="14.45" customHeight="1" x14ac:dyDescent="0.25">
      <c r="A107" s="34" t="s">
        <v>348</v>
      </c>
      <c r="B107" s="35" t="s">
        <v>203</v>
      </c>
      <c r="C107" s="57" t="s">
        <v>349</v>
      </c>
      <c r="D107" s="55">
        <v>60624500</v>
      </c>
      <c r="E107" s="55">
        <v>10091371.01</v>
      </c>
      <c r="F107" s="55">
        <f t="shared" ref="F107:F154" si="2">E107/D107*100</f>
        <v>16.645697712970829</v>
      </c>
      <c r="G107" s="6"/>
    </row>
    <row r="108" spans="1:7" ht="14.45" customHeight="1" x14ac:dyDescent="0.25">
      <c r="A108" s="34" t="s">
        <v>350</v>
      </c>
      <c r="B108" s="35" t="s">
        <v>203</v>
      </c>
      <c r="C108" s="57" t="s">
        <v>351</v>
      </c>
      <c r="D108" s="55">
        <v>9374600</v>
      </c>
      <c r="E108" s="55">
        <v>1825575</v>
      </c>
      <c r="F108" s="55">
        <f t="shared" si="2"/>
        <v>19.47363087491733</v>
      </c>
      <c r="G108" s="6"/>
    </row>
    <row r="109" spans="1:7" ht="21.6" customHeight="1" x14ac:dyDescent="0.25">
      <c r="A109" s="34" t="s">
        <v>267</v>
      </c>
      <c r="B109" s="35" t="s">
        <v>203</v>
      </c>
      <c r="C109" s="57" t="s">
        <v>352</v>
      </c>
      <c r="D109" s="55">
        <v>9374600</v>
      </c>
      <c r="E109" s="55">
        <v>1825575</v>
      </c>
      <c r="F109" s="55">
        <f t="shared" si="2"/>
        <v>19.47363087491733</v>
      </c>
      <c r="G109" s="6"/>
    </row>
    <row r="110" spans="1:7" ht="14.45" customHeight="1" x14ac:dyDescent="0.25">
      <c r="A110" s="34" t="s">
        <v>269</v>
      </c>
      <c r="B110" s="35" t="s">
        <v>203</v>
      </c>
      <c r="C110" s="57" t="s">
        <v>353</v>
      </c>
      <c r="D110" s="55">
        <v>9374600</v>
      </c>
      <c r="E110" s="55">
        <v>1825575</v>
      </c>
      <c r="F110" s="55">
        <f t="shared" si="2"/>
        <v>19.47363087491733</v>
      </c>
      <c r="G110" s="6"/>
    </row>
    <row r="111" spans="1:7" ht="32.450000000000003" customHeight="1" x14ac:dyDescent="0.25">
      <c r="A111" s="34" t="s">
        <v>271</v>
      </c>
      <c r="B111" s="35" t="s">
        <v>203</v>
      </c>
      <c r="C111" s="57" t="s">
        <v>354</v>
      </c>
      <c r="D111" s="55">
        <v>9374600</v>
      </c>
      <c r="E111" s="55">
        <v>1825575</v>
      </c>
      <c r="F111" s="55">
        <f t="shared" si="2"/>
        <v>19.47363087491733</v>
      </c>
      <c r="G111" s="6"/>
    </row>
    <row r="112" spans="1:7" ht="14.45" customHeight="1" x14ac:dyDescent="0.25">
      <c r="A112" s="34" t="s">
        <v>355</v>
      </c>
      <c r="B112" s="35" t="s">
        <v>203</v>
      </c>
      <c r="C112" s="57" t="s">
        <v>356</v>
      </c>
      <c r="D112" s="55">
        <v>41592100</v>
      </c>
      <c r="E112" s="55">
        <v>6671851.9199999999</v>
      </c>
      <c r="F112" s="55">
        <f t="shared" si="2"/>
        <v>16.041151853356766</v>
      </c>
      <c r="G112" s="6"/>
    </row>
    <row r="113" spans="1:7" ht="21.6" customHeight="1" x14ac:dyDescent="0.25">
      <c r="A113" s="34" t="s">
        <v>267</v>
      </c>
      <c r="B113" s="35" t="s">
        <v>203</v>
      </c>
      <c r="C113" s="57" t="s">
        <v>357</v>
      </c>
      <c r="D113" s="55">
        <v>41592100</v>
      </c>
      <c r="E113" s="55">
        <v>6671851.9199999999</v>
      </c>
      <c r="F113" s="55">
        <f t="shared" si="2"/>
        <v>16.041151853356766</v>
      </c>
      <c r="G113" s="6"/>
    </row>
    <row r="114" spans="1:7" ht="14.45" customHeight="1" x14ac:dyDescent="0.25">
      <c r="A114" s="34" t="s">
        <v>269</v>
      </c>
      <c r="B114" s="35" t="s">
        <v>203</v>
      </c>
      <c r="C114" s="57" t="s">
        <v>358</v>
      </c>
      <c r="D114" s="55">
        <v>41592100</v>
      </c>
      <c r="E114" s="55">
        <v>6671851.9199999999</v>
      </c>
      <c r="F114" s="55">
        <f t="shared" si="2"/>
        <v>16.041151853356766</v>
      </c>
      <c r="G114" s="6"/>
    </row>
    <row r="115" spans="1:7" ht="32.450000000000003" customHeight="1" x14ac:dyDescent="0.25">
      <c r="A115" s="34" t="s">
        <v>271</v>
      </c>
      <c r="B115" s="35" t="s">
        <v>203</v>
      </c>
      <c r="C115" s="57" t="s">
        <v>359</v>
      </c>
      <c r="D115" s="55">
        <v>38658000</v>
      </c>
      <c r="E115" s="55">
        <v>6507037.9100000001</v>
      </c>
      <c r="F115" s="55">
        <f t="shared" si="2"/>
        <v>16.832319080138653</v>
      </c>
      <c r="G115" s="6"/>
    </row>
    <row r="116" spans="1:7" ht="14.45" customHeight="1" x14ac:dyDescent="0.25">
      <c r="A116" s="34" t="s">
        <v>360</v>
      </c>
      <c r="B116" s="35" t="s">
        <v>203</v>
      </c>
      <c r="C116" s="57" t="s">
        <v>361</v>
      </c>
      <c r="D116" s="55">
        <v>2934100</v>
      </c>
      <c r="E116" s="55">
        <v>164814.01</v>
      </c>
      <c r="F116" s="55">
        <f t="shared" si="2"/>
        <v>5.6171913022732696</v>
      </c>
      <c r="G116" s="6"/>
    </row>
    <row r="117" spans="1:7" ht="14.45" customHeight="1" x14ac:dyDescent="0.25">
      <c r="A117" s="34" t="s">
        <v>362</v>
      </c>
      <c r="B117" s="35" t="s">
        <v>203</v>
      </c>
      <c r="C117" s="57" t="s">
        <v>363</v>
      </c>
      <c r="D117" s="55">
        <v>8629300</v>
      </c>
      <c r="E117" s="55">
        <v>1421489.79</v>
      </c>
      <c r="F117" s="55">
        <f t="shared" si="2"/>
        <v>16.472828502891311</v>
      </c>
      <c r="G117" s="6"/>
    </row>
    <row r="118" spans="1:7" ht="21.6" customHeight="1" x14ac:dyDescent="0.25">
      <c r="A118" s="34" t="s">
        <v>267</v>
      </c>
      <c r="B118" s="35" t="s">
        <v>203</v>
      </c>
      <c r="C118" s="57" t="s">
        <v>364</v>
      </c>
      <c r="D118" s="55">
        <v>8629300</v>
      </c>
      <c r="E118" s="55">
        <v>1421489.79</v>
      </c>
      <c r="F118" s="55">
        <f t="shared" si="2"/>
        <v>16.472828502891311</v>
      </c>
      <c r="G118" s="6"/>
    </row>
    <row r="119" spans="1:7" ht="14.45" customHeight="1" x14ac:dyDescent="0.25">
      <c r="A119" s="34" t="s">
        <v>269</v>
      </c>
      <c r="B119" s="35" t="s">
        <v>203</v>
      </c>
      <c r="C119" s="57" t="s">
        <v>365</v>
      </c>
      <c r="D119" s="55">
        <v>8629300</v>
      </c>
      <c r="E119" s="55">
        <v>1421489.79</v>
      </c>
      <c r="F119" s="55">
        <f t="shared" si="2"/>
        <v>16.472828502891311</v>
      </c>
      <c r="G119" s="6"/>
    </row>
    <row r="120" spans="1:7" ht="32.450000000000003" customHeight="1" x14ac:dyDescent="0.25">
      <c r="A120" s="34" t="s">
        <v>271</v>
      </c>
      <c r="B120" s="35" t="s">
        <v>203</v>
      </c>
      <c r="C120" s="57" t="s">
        <v>366</v>
      </c>
      <c r="D120" s="55">
        <v>8629300</v>
      </c>
      <c r="E120" s="55">
        <v>1421489.79</v>
      </c>
      <c r="F120" s="55">
        <f t="shared" si="2"/>
        <v>16.472828502891311</v>
      </c>
      <c r="G120" s="6"/>
    </row>
    <row r="121" spans="1:7" ht="21.6" customHeight="1" x14ac:dyDescent="0.25">
      <c r="A121" s="34" t="s">
        <v>367</v>
      </c>
      <c r="B121" s="35" t="s">
        <v>203</v>
      </c>
      <c r="C121" s="57" t="s">
        <v>368</v>
      </c>
      <c r="D121" s="55">
        <v>20000</v>
      </c>
      <c r="E121" s="55" t="s">
        <v>23</v>
      </c>
      <c r="F121" s="55" t="s">
        <v>23</v>
      </c>
      <c r="G121" s="6"/>
    </row>
    <row r="122" spans="1:7" ht="21.6" customHeight="1" x14ac:dyDescent="0.25">
      <c r="A122" s="34" t="s">
        <v>225</v>
      </c>
      <c r="B122" s="35" t="s">
        <v>203</v>
      </c>
      <c r="C122" s="57" t="s">
        <v>369</v>
      </c>
      <c r="D122" s="55">
        <v>20000</v>
      </c>
      <c r="E122" s="55" t="s">
        <v>23</v>
      </c>
      <c r="F122" s="55" t="s">
        <v>23</v>
      </c>
      <c r="G122" s="6"/>
    </row>
    <row r="123" spans="1:7" ht="21.6" customHeight="1" x14ac:dyDescent="0.25">
      <c r="A123" s="34" t="s">
        <v>227</v>
      </c>
      <c r="B123" s="35" t="s">
        <v>203</v>
      </c>
      <c r="C123" s="57" t="s">
        <v>370</v>
      </c>
      <c r="D123" s="55">
        <v>20000</v>
      </c>
      <c r="E123" s="55" t="s">
        <v>23</v>
      </c>
      <c r="F123" s="55" t="s">
        <v>23</v>
      </c>
      <c r="G123" s="6"/>
    </row>
    <row r="124" spans="1:7" ht="14.45" customHeight="1" x14ac:dyDescent="0.25">
      <c r="A124" s="34" t="s">
        <v>229</v>
      </c>
      <c r="B124" s="35" t="s">
        <v>203</v>
      </c>
      <c r="C124" s="57" t="s">
        <v>371</v>
      </c>
      <c r="D124" s="55">
        <v>20000</v>
      </c>
      <c r="E124" s="55" t="s">
        <v>23</v>
      </c>
      <c r="F124" s="55" t="s">
        <v>23</v>
      </c>
      <c r="G124" s="6"/>
    </row>
    <row r="125" spans="1:7" ht="14.45" customHeight="1" x14ac:dyDescent="0.25">
      <c r="A125" s="34" t="s">
        <v>372</v>
      </c>
      <c r="B125" s="35" t="s">
        <v>203</v>
      </c>
      <c r="C125" s="57" t="s">
        <v>373</v>
      </c>
      <c r="D125" s="55">
        <v>55400</v>
      </c>
      <c r="E125" s="55" t="s">
        <v>23</v>
      </c>
      <c r="F125" s="55" t="s">
        <v>23</v>
      </c>
      <c r="G125" s="6"/>
    </row>
    <row r="126" spans="1:7" ht="21.6" customHeight="1" x14ac:dyDescent="0.25">
      <c r="A126" s="34" t="s">
        <v>225</v>
      </c>
      <c r="B126" s="35" t="s">
        <v>203</v>
      </c>
      <c r="C126" s="57" t="s">
        <v>374</v>
      </c>
      <c r="D126" s="55">
        <v>26300</v>
      </c>
      <c r="E126" s="55" t="s">
        <v>23</v>
      </c>
      <c r="F126" s="55" t="s">
        <v>23</v>
      </c>
      <c r="G126" s="6"/>
    </row>
    <row r="127" spans="1:7" ht="21.6" customHeight="1" x14ac:dyDescent="0.25">
      <c r="A127" s="34" t="s">
        <v>227</v>
      </c>
      <c r="B127" s="35" t="s">
        <v>203</v>
      </c>
      <c r="C127" s="57" t="s">
        <v>375</v>
      </c>
      <c r="D127" s="55">
        <v>26300</v>
      </c>
      <c r="E127" s="55" t="s">
        <v>23</v>
      </c>
      <c r="F127" s="55" t="s">
        <v>23</v>
      </c>
      <c r="G127" s="6"/>
    </row>
    <row r="128" spans="1:7" ht="14.45" customHeight="1" x14ac:dyDescent="0.25">
      <c r="A128" s="34" t="s">
        <v>229</v>
      </c>
      <c r="B128" s="35" t="s">
        <v>203</v>
      </c>
      <c r="C128" s="57" t="s">
        <v>376</v>
      </c>
      <c r="D128" s="55">
        <v>26300</v>
      </c>
      <c r="E128" s="55" t="s">
        <v>23</v>
      </c>
      <c r="F128" s="55" t="s">
        <v>23</v>
      </c>
      <c r="G128" s="6"/>
    </row>
    <row r="129" spans="1:7" ht="21.6" customHeight="1" x14ac:dyDescent="0.25">
      <c r="A129" s="34" t="s">
        <v>267</v>
      </c>
      <c r="B129" s="35" t="s">
        <v>203</v>
      </c>
      <c r="C129" s="57" t="s">
        <v>377</v>
      </c>
      <c r="D129" s="55">
        <v>29100</v>
      </c>
      <c r="E129" s="55" t="s">
        <v>23</v>
      </c>
      <c r="F129" s="55" t="s">
        <v>23</v>
      </c>
      <c r="G129" s="6"/>
    </row>
    <row r="130" spans="1:7" ht="14.45" customHeight="1" x14ac:dyDescent="0.25">
      <c r="A130" s="34" t="s">
        <v>269</v>
      </c>
      <c r="B130" s="35" t="s">
        <v>203</v>
      </c>
      <c r="C130" s="57" t="s">
        <v>378</v>
      </c>
      <c r="D130" s="55">
        <v>29100</v>
      </c>
      <c r="E130" s="55" t="s">
        <v>23</v>
      </c>
      <c r="F130" s="55" t="s">
        <v>23</v>
      </c>
      <c r="G130" s="6"/>
    </row>
    <row r="131" spans="1:7" ht="14.45" customHeight="1" x14ac:dyDescent="0.25">
      <c r="A131" s="34" t="s">
        <v>360</v>
      </c>
      <c r="B131" s="35" t="s">
        <v>203</v>
      </c>
      <c r="C131" s="57" t="s">
        <v>379</v>
      </c>
      <c r="D131" s="55">
        <v>29100</v>
      </c>
      <c r="E131" s="55" t="s">
        <v>23</v>
      </c>
      <c r="F131" s="55" t="s">
        <v>23</v>
      </c>
      <c r="G131" s="6"/>
    </row>
    <row r="132" spans="1:7" ht="14.45" customHeight="1" x14ac:dyDescent="0.25">
      <c r="A132" s="34" t="s">
        <v>380</v>
      </c>
      <c r="B132" s="35" t="s">
        <v>203</v>
      </c>
      <c r="C132" s="57" t="s">
        <v>381</v>
      </c>
      <c r="D132" s="55">
        <v>953100</v>
      </c>
      <c r="E132" s="55">
        <v>172454.3</v>
      </c>
      <c r="F132" s="55">
        <f t="shared" si="2"/>
        <v>18.094040499422935</v>
      </c>
      <c r="G132" s="6"/>
    </row>
    <row r="133" spans="1:7" ht="43.15" customHeight="1" x14ac:dyDescent="0.25">
      <c r="A133" s="34" t="s">
        <v>207</v>
      </c>
      <c r="B133" s="35" t="s">
        <v>203</v>
      </c>
      <c r="C133" s="57" t="s">
        <v>382</v>
      </c>
      <c r="D133" s="55">
        <v>674000</v>
      </c>
      <c r="E133" s="55">
        <v>134158.35999999999</v>
      </c>
      <c r="F133" s="55">
        <f t="shared" si="2"/>
        <v>19.904801186943619</v>
      </c>
      <c r="G133" s="6"/>
    </row>
    <row r="134" spans="1:7" ht="14.45" customHeight="1" x14ac:dyDescent="0.25">
      <c r="A134" s="34" t="s">
        <v>256</v>
      </c>
      <c r="B134" s="35" t="s">
        <v>203</v>
      </c>
      <c r="C134" s="57" t="s">
        <v>383</v>
      </c>
      <c r="D134" s="55">
        <v>674000</v>
      </c>
      <c r="E134" s="55">
        <v>134158.35999999999</v>
      </c>
      <c r="F134" s="55">
        <f t="shared" si="2"/>
        <v>19.904801186943619</v>
      </c>
      <c r="G134" s="6"/>
    </row>
    <row r="135" spans="1:7" ht="14.45" customHeight="1" x14ac:dyDescent="0.25">
      <c r="A135" s="34" t="s">
        <v>258</v>
      </c>
      <c r="B135" s="35" t="s">
        <v>203</v>
      </c>
      <c r="C135" s="57" t="s">
        <v>384</v>
      </c>
      <c r="D135" s="55">
        <v>517700</v>
      </c>
      <c r="E135" s="55">
        <v>104251.91</v>
      </c>
      <c r="F135" s="55">
        <f t="shared" si="2"/>
        <v>20.137514004249564</v>
      </c>
      <c r="G135" s="6"/>
    </row>
    <row r="136" spans="1:7" ht="21.6" customHeight="1" x14ac:dyDescent="0.25">
      <c r="A136" s="34" t="s">
        <v>262</v>
      </c>
      <c r="B136" s="35" t="s">
        <v>203</v>
      </c>
      <c r="C136" s="57" t="s">
        <v>385</v>
      </c>
      <c r="D136" s="55">
        <v>156300</v>
      </c>
      <c r="E136" s="55">
        <v>29906.45</v>
      </c>
      <c r="F136" s="55">
        <f t="shared" si="2"/>
        <v>19.134005118362126</v>
      </c>
      <c r="G136" s="6"/>
    </row>
    <row r="137" spans="1:7" ht="21.6" customHeight="1" x14ac:dyDescent="0.25">
      <c r="A137" s="34" t="s">
        <v>225</v>
      </c>
      <c r="B137" s="35" t="s">
        <v>203</v>
      </c>
      <c r="C137" s="57" t="s">
        <v>386</v>
      </c>
      <c r="D137" s="55">
        <v>271600</v>
      </c>
      <c r="E137" s="55">
        <v>36401.94</v>
      </c>
      <c r="F137" s="55">
        <f t="shared" si="2"/>
        <v>13.40277614138439</v>
      </c>
      <c r="G137" s="6"/>
    </row>
    <row r="138" spans="1:7" ht="21.6" customHeight="1" x14ac:dyDescent="0.25">
      <c r="A138" s="34" t="s">
        <v>227</v>
      </c>
      <c r="B138" s="35" t="s">
        <v>203</v>
      </c>
      <c r="C138" s="57" t="s">
        <v>387</v>
      </c>
      <c r="D138" s="55">
        <v>271600</v>
      </c>
      <c r="E138" s="55">
        <v>36401.94</v>
      </c>
      <c r="F138" s="55">
        <f t="shared" si="2"/>
        <v>13.40277614138439</v>
      </c>
      <c r="G138" s="6"/>
    </row>
    <row r="139" spans="1:7" ht="14.45" customHeight="1" x14ac:dyDescent="0.25">
      <c r="A139" s="34" t="s">
        <v>229</v>
      </c>
      <c r="B139" s="35" t="s">
        <v>203</v>
      </c>
      <c r="C139" s="57" t="s">
        <v>388</v>
      </c>
      <c r="D139" s="55">
        <v>271600</v>
      </c>
      <c r="E139" s="55">
        <v>36401.94</v>
      </c>
      <c r="F139" s="55">
        <f t="shared" si="2"/>
        <v>13.40277614138439</v>
      </c>
      <c r="G139" s="6"/>
    </row>
    <row r="140" spans="1:7" ht="14.45" customHeight="1" x14ac:dyDescent="0.25">
      <c r="A140" s="34" t="s">
        <v>231</v>
      </c>
      <c r="B140" s="35" t="s">
        <v>203</v>
      </c>
      <c r="C140" s="57" t="s">
        <v>389</v>
      </c>
      <c r="D140" s="55">
        <v>7500</v>
      </c>
      <c r="E140" s="55">
        <v>1894</v>
      </c>
      <c r="F140" s="55">
        <f t="shared" si="2"/>
        <v>25.253333333333334</v>
      </c>
      <c r="G140" s="6"/>
    </row>
    <row r="141" spans="1:7" ht="14.45" customHeight="1" x14ac:dyDescent="0.25">
      <c r="A141" s="34" t="s">
        <v>232</v>
      </c>
      <c r="B141" s="35" t="s">
        <v>203</v>
      </c>
      <c r="C141" s="57" t="s">
        <v>390</v>
      </c>
      <c r="D141" s="55">
        <v>7500</v>
      </c>
      <c r="E141" s="55">
        <v>1894</v>
      </c>
      <c r="F141" s="55">
        <f t="shared" si="2"/>
        <v>25.253333333333334</v>
      </c>
      <c r="G141" s="6"/>
    </row>
    <row r="142" spans="1:7" ht="14.45" customHeight="1" x14ac:dyDescent="0.25">
      <c r="A142" s="34" t="s">
        <v>233</v>
      </c>
      <c r="B142" s="35" t="s">
        <v>203</v>
      </c>
      <c r="C142" s="57" t="s">
        <v>391</v>
      </c>
      <c r="D142" s="55">
        <v>1000</v>
      </c>
      <c r="E142" s="55" t="s">
        <v>23</v>
      </c>
      <c r="F142" s="55" t="s">
        <v>23</v>
      </c>
      <c r="G142" s="6"/>
    </row>
    <row r="143" spans="1:7" ht="14.45" customHeight="1" x14ac:dyDescent="0.25">
      <c r="A143" s="34" t="s">
        <v>234</v>
      </c>
      <c r="B143" s="35" t="s">
        <v>203</v>
      </c>
      <c r="C143" s="57" t="s">
        <v>392</v>
      </c>
      <c r="D143" s="55">
        <v>6000</v>
      </c>
      <c r="E143" s="55">
        <v>1894</v>
      </c>
      <c r="F143" s="55">
        <f t="shared" si="2"/>
        <v>31.566666666666666</v>
      </c>
      <c r="G143" s="6"/>
    </row>
    <row r="144" spans="1:7" ht="14.45" customHeight="1" x14ac:dyDescent="0.25">
      <c r="A144" s="34" t="s">
        <v>235</v>
      </c>
      <c r="B144" s="35" t="s">
        <v>203</v>
      </c>
      <c r="C144" s="57" t="s">
        <v>393</v>
      </c>
      <c r="D144" s="55">
        <v>500</v>
      </c>
      <c r="E144" s="55" t="s">
        <v>23</v>
      </c>
      <c r="F144" s="55" t="s">
        <v>23</v>
      </c>
      <c r="G144" s="6"/>
    </row>
    <row r="145" spans="1:7" ht="14.45" customHeight="1" x14ac:dyDescent="0.25">
      <c r="A145" s="34" t="s">
        <v>394</v>
      </c>
      <c r="B145" s="35" t="s">
        <v>203</v>
      </c>
      <c r="C145" s="57" t="s">
        <v>395</v>
      </c>
      <c r="D145" s="55">
        <v>6342100</v>
      </c>
      <c r="E145" s="55">
        <v>1427170.33</v>
      </c>
      <c r="F145" s="55">
        <f t="shared" si="2"/>
        <v>22.503119313791963</v>
      </c>
      <c r="G145" s="6"/>
    </row>
    <row r="146" spans="1:7" ht="14.45" customHeight="1" x14ac:dyDescent="0.25">
      <c r="A146" s="34" t="s">
        <v>396</v>
      </c>
      <c r="B146" s="35" t="s">
        <v>203</v>
      </c>
      <c r="C146" s="57" t="s">
        <v>397</v>
      </c>
      <c r="D146" s="55">
        <v>6342100</v>
      </c>
      <c r="E146" s="55">
        <v>1427170.33</v>
      </c>
      <c r="F146" s="55">
        <f t="shared" si="2"/>
        <v>22.503119313791963</v>
      </c>
      <c r="G146" s="6"/>
    </row>
    <row r="147" spans="1:7" ht="21.6" customHeight="1" x14ac:dyDescent="0.25">
      <c r="A147" s="34" t="s">
        <v>267</v>
      </c>
      <c r="B147" s="35" t="s">
        <v>203</v>
      </c>
      <c r="C147" s="57" t="s">
        <v>398</v>
      </c>
      <c r="D147" s="55">
        <v>6342100</v>
      </c>
      <c r="E147" s="55">
        <v>1427170.33</v>
      </c>
      <c r="F147" s="55">
        <f t="shared" si="2"/>
        <v>22.503119313791963</v>
      </c>
      <c r="G147" s="6"/>
    </row>
    <row r="148" spans="1:7" ht="14.45" customHeight="1" x14ac:dyDescent="0.25">
      <c r="A148" s="34" t="s">
        <v>269</v>
      </c>
      <c r="B148" s="35" t="s">
        <v>203</v>
      </c>
      <c r="C148" s="57" t="s">
        <v>399</v>
      </c>
      <c r="D148" s="55">
        <v>6342100</v>
      </c>
      <c r="E148" s="55">
        <v>1427170.33</v>
      </c>
      <c r="F148" s="55">
        <f t="shared" si="2"/>
        <v>22.503119313791963</v>
      </c>
      <c r="G148" s="6"/>
    </row>
    <row r="149" spans="1:7" ht="32.450000000000003" customHeight="1" x14ac:dyDescent="0.25">
      <c r="A149" s="34" t="s">
        <v>271</v>
      </c>
      <c r="B149" s="35" t="s">
        <v>203</v>
      </c>
      <c r="C149" s="57" t="s">
        <v>400</v>
      </c>
      <c r="D149" s="55">
        <v>6342100</v>
      </c>
      <c r="E149" s="55">
        <v>1427170.33</v>
      </c>
      <c r="F149" s="55">
        <f t="shared" si="2"/>
        <v>22.503119313791963</v>
      </c>
      <c r="G149" s="6"/>
    </row>
    <row r="150" spans="1:7" ht="14.45" customHeight="1" x14ac:dyDescent="0.25">
      <c r="A150" s="34" t="s">
        <v>401</v>
      </c>
      <c r="B150" s="35" t="s">
        <v>203</v>
      </c>
      <c r="C150" s="57" t="s">
        <v>402</v>
      </c>
      <c r="D150" s="55">
        <v>5934800</v>
      </c>
      <c r="E150" s="55">
        <v>647468.54</v>
      </c>
      <c r="F150" s="55">
        <f t="shared" si="2"/>
        <v>10.909694345218037</v>
      </c>
      <c r="G150" s="6"/>
    </row>
    <row r="151" spans="1:7" ht="14.45" customHeight="1" x14ac:dyDescent="0.25">
      <c r="A151" s="34" t="s">
        <v>403</v>
      </c>
      <c r="B151" s="35" t="s">
        <v>203</v>
      </c>
      <c r="C151" s="57" t="s">
        <v>404</v>
      </c>
      <c r="D151" s="55">
        <v>448600</v>
      </c>
      <c r="E151" s="55">
        <v>69324.78</v>
      </c>
      <c r="F151" s="55">
        <f t="shared" si="2"/>
        <v>15.453584485064646</v>
      </c>
      <c r="G151" s="6"/>
    </row>
    <row r="152" spans="1:7" ht="14.45" customHeight="1" x14ac:dyDescent="0.25">
      <c r="A152" s="34" t="s">
        <v>312</v>
      </c>
      <c r="B152" s="35" t="s">
        <v>203</v>
      </c>
      <c r="C152" s="57" t="s">
        <v>405</v>
      </c>
      <c r="D152" s="55">
        <v>448600</v>
      </c>
      <c r="E152" s="55">
        <v>69324.78</v>
      </c>
      <c r="F152" s="55">
        <f t="shared" si="2"/>
        <v>15.453584485064646</v>
      </c>
      <c r="G152" s="6"/>
    </row>
    <row r="153" spans="1:7" ht="14.45" customHeight="1" x14ac:dyDescent="0.25">
      <c r="A153" s="34" t="s">
        <v>406</v>
      </c>
      <c r="B153" s="35" t="s">
        <v>203</v>
      </c>
      <c r="C153" s="57" t="s">
        <v>407</v>
      </c>
      <c r="D153" s="55">
        <v>448600</v>
      </c>
      <c r="E153" s="55">
        <v>69324.78</v>
      </c>
      <c r="F153" s="55">
        <f t="shared" si="2"/>
        <v>15.453584485064646</v>
      </c>
      <c r="G153" s="6"/>
    </row>
    <row r="154" spans="1:7" ht="14.45" customHeight="1" x14ac:dyDescent="0.25">
      <c r="A154" s="34" t="s">
        <v>408</v>
      </c>
      <c r="B154" s="35" t="s">
        <v>203</v>
      </c>
      <c r="C154" s="57" t="s">
        <v>409</v>
      </c>
      <c r="D154" s="55">
        <v>448600</v>
      </c>
      <c r="E154" s="55">
        <v>69324.78</v>
      </c>
      <c r="F154" s="55">
        <f t="shared" si="2"/>
        <v>15.453584485064646</v>
      </c>
      <c r="G154" s="6"/>
    </row>
    <row r="155" spans="1:7" ht="14.45" customHeight="1" x14ac:dyDescent="0.25">
      <c r="A155" s="34" t="s">
        <v>410</v>
      </c>
      <c r="B155" s="35" t="s">
        <v>203</v>
      </c>
      <c r="C155" s="57" t="s">
        <v>411</v>
      </c>
      <c r="D155" s="55">
        <v>479300</v>
      </c>
      <c r="E155" s="55" t="s">
        <v>23</v>
      </c>
      <c r="F155" s="55" t="s">
        <v>23</v>
      </c>
      <c r="G155" s="6"/>
    </row>
    <row r="156" spans="1:7" ht="21.6" customHeight="1" x14ac:dyDescent="0.25">
      <c r="A156" s="34" t="s">
        <v>225</v>
      </c>
      <c r="B156" s="35" t="s">
        <v>203</v>
      </c>
      <c r="C156" s="57" t="s">
        <v>412</v>
      </c>
      <c r="D156" s="55">
        <v>600</v>
      </c>
      <c r="E156" s="55" t="s">
        <v>23</v>
      </c>
      <c r="F156" s="55" t="s">
        <v>23</v>
      </c>
      <c r="G156" s="6"/>
    </row>
    <row r="157" spans="1:7" ht="21.6" customHeight="1" x14ac:dyDescent="0.25">
      <c r="A157" s="34" t="s">
        <v>227</v>
      </c>
      <c r="B157" s="35" t="s">
        <v>203</v>
      </c>
      <c r="C157" s="57" t="s">
        <v>413</v>
      </c>
      <c r="D157" s="55">
        <v>600</v>
      </c>
      <c r="E157" s="55" t="s">
        <v>23</v>
      </c>
      <c r="F157" s="55" t="s">
        <v>23</v>
      </c>
      <c r="G157" s="6"/>
    </row>
    <row r="158" spans="1:7" ht="14.45" customHeight="1" x14ac:dyDescent="0.25">
      <c r="A158" s="34" t="s">
        <v>229</v>
      </c>
      <c r="B158" s="35" t="s">
        <v>203</v>
      </c>
      <c r="C158" s="57" t="s">
        <v>414</v>
      </c>
      <c r="D158" s="55">
        <v>600</v>
      </c>
      <c r="E158" s="55" t="s">
        <v>23</v>
      </c>
      <c r="F158" s="55" t="s">
        <v>23</v>
      </c>
      <c r="G158" s="6"/>
    </row>
    <row r="159" spans="1:7" ht="14.45" customHeight="1" x14ac:dyDescent="0.25">
      <c r="A159" s="34" t="s">
        <v>312</v>
      </c>
      <c r="B159" s="35" t="s">
        <v>203</v>
      </c>
      <c r="C159" s="57" t="s">
        <v>415</v>
      </c>
      <c r="D159" s="55">
        <v>478700</v>
      </c>
      <c r="E159" s="55" t="s">
        <v>23</v>
      </c>
      <c r="F159" s="55" t="s">
        <v>23</v>
      </c>
      <c r="G159" s="6"/>
    </row>
    <row r="160" spans="1:7" ht="14.45" customHeight="1" x14ac:dyDescent="0.25">
      <c r="A160" s="34" t="s">
        <v>406</v>
      </c>
      <c r="B160" s="35" t="s">
        <v>203</v>
      </c>
      <c r="C160" s="57" t="s">
        <v>416</v>
      </c>
      <c r="D160" s="55">
        <v>48000</v>
      </c>
      <c r="E160" s="55" t="s">
        <v>23</v>
      </c>
      <c r="F160" s="55" t="s">
        <v>23</v>
      </c>
      <c r="G160" s="6"/>
    </row>
    <row r="161" spans="1:7" ht="21.6" customHeight="1" x14ac:dyDescent="0.25">
      <c r="A161" s="34" t="s">
        <v>417</v>
      </c>
      <c r="B161" s="35" t="s">
        <v>203</v>
      </c>
      <c r="C161" s="57" t="s">
        <v>418</v>
      </c>
      <c r="D161" s="55">
        <v>48000</v>
      </c>
      <c r="E161" s="55" t="s">
        <v>23</v>
      </c>
      <c r="F161" s="55" t="s">
        <v>23</v>
      </c>
      <c r="G161" s="6"/>
    </row>
    <row r="162" spans="1:7" ht="21.6" customHeight="1" x14ac:dyDescent="0.25">
      <c r="A162" s="34" t="s">
        <v>419</v>
      </c>
      <c r="B162" s="35" t="s">
        <v>203</v>
      </c>
      <c r="C162" s="57" t="s">
        <v>420</v>
      </c>
      <c r="D162" s="55">
        <v>430700</v>
      </c>
      <c r="E162" s="55" t="s">
        <v>23</v>
      </c>
      <c r="F162" s="55" t="s">
        <v>23</v>
      </c>
      <c r="G162" s="6"/>
    </row>
    <row r="163" spans="1:7" ht="14.45" customHeight="1" x14ac:dyDescent="0.25">
      <c r="A163" s="34" t="s">
        <v>421</v>
      </c>
      <c r="B163" s="35" t="s">
        <v>203</v>
      </c>
      <c r="C163" s="57" t="s">
        <v>422</v>
      </c>
      <c r="D163" s="55">
        <v>430700</v>
      </c>
      <c r="E163" s="55" t="s">
        <v>23</v>
      </c>
      <c r="F163" s="55" t="s">
        <v>23</v>
      </c>
      <c r="G163" s="6"/>
    </row>
    <row r="164" spans="1:7" ht="14.45" customHeight="1" x14ac:dyDescent="0.25">
      <c r="A164" s="34" t="s">
        <v>423</v>
      </c>
      <c r="B164" s="35" t="s">
        <v>203</v>
      </c>
      <c r="C164" s="57" t="s">
        <v>424</v>
      </c>
      <c r="D164" s="55">
        <v>5006900</v>
      </c>
      <c r="E164" s="55">
        <v>578143.76</v>
      </c>
      <c r="F164" s="55">
        <f t="shared" ref="F164:F191" si="3">E164/D164*100</f>
        <v>11.54694042221734</v>
      </c>
      <c r="G164" s="6"/>
    </row>
    <row r="165" spans="1:7" ht="21.6" customHeight="1" x14ac:dyDescent="0.25">
      <c r="A165" s="34" t="s">
        <v>225</v>
      </c>
      <c r="B165" s="35" t="s">
        <v>203</v>
      </c>
      <c r="C165" s="57" t="s">
        <v>425</v>
      </c>
      <c r="D165" s="55">
        <v>209800</v>
      </c>
      <c r="E165" s="55" t="s">
        <v>23</v>
      </c>
      <c r="F165" s="55" t="s">
        <v>23</v>
      </c>
      <c r="G165" s="6"/>
    </row>
    <row r="166" spans="1:7" ht="21.6" customHeight="1" x14ac:dyDescent="0.25">
      <c r="A166" s="34" t="s">
        <v>227</v>
      </c>
      <c r="B166" s="35" t="s">
        <v>203</v>
      </c>
      <c r="C166" s="57" t="s">
        <v>426</v>
      </c>
      <c r="D166" s="55">
        <v>209800</v>
      </c>
      <c r="E166" s="55" t="s">
        <v>23</v>
      </c>
      <c r="F166" s="55" t="s">
        <v>23</v>
      </c>
      <c r="G166" s="6"/>
    </row>
    <row r="167" spans="1:7" ht="14.45" customHeight="1" x14ac:dyDescent="0.25">
      <c r="A167" s="34" t="s">
        <v>229</v>
      </c>
      <c r="B167" s="35" t="s">
        <v>203</v>
      </c>
      <c r="C167" s="57" t="s">
        <v>427</v>
      </c>
      <c r="D167" s="55">
        <v>209800</v>
      </c>
      <c r="E167" s="55" t="s">
        <v>23</v>
      </c>
      <c r="F167" s="55" t="s">
        <v>23</v>
      </c>
      <c r="G167" s="6"/>
    </row>
    <row r="168" spans="1:7" ht="14.45" customHeight="1" x14ac:dyDescent="0.25">
      <c r="A168" s="34" t="s">
        <v>312</v>
      </c>
      <c r="B168" s="35" t="s">
        <v>203</v>
      </c>
      <c r="C168" s="57" t="s">
        <v>428</v>
      </c>
      <c r="D168" s="55">
        <v>3695400</v>
      </c>
      <c r="E168" s="55">
        <v>578143.76</v>
      </c>
      <c r="F168" s="55">
        <f t="shared" si="3"/>
        <v>15.644957514748064</v>
      </c>
      <c r="G168" s="6"/>
    </row>
    <row r="169" spans="1:7" ht="14.45" customHeight="1" x14ac:dyDescent="0.25">
      <c r="A169" s="34" t="s">
        <v>406</v>
      </c>
      <c r="B169" s="35" t="s">
        <v>203</v>
      </c>
      <c r="C169" s="57" t="s">
        <v>429</v>
      </c>
      <c r="D169" s="55">
        <v>2528600</v>
      </c>
      <c r="E169" s="55">
        <v>381136.35</v>
      </c>
      <c r="F169" s="55">
        <f t="shared" si="3"/>
        <v>15.073018666455745</v>
      </c>
      <c r="G169" s="6"/>
    </row>
    <row r="170" spans="1:7" ht="21.6" customHeight="1" x14ac:dyDescent="0.25">
      <c r="A170" s="34" t="s">
        <v>417</v>
      </c>
      <c r="B170" s="35" t="s">
        <v>203</v>
      </c>
      <c r="C170" s="57" t="s">
        <v>430</v>
      </c>
      <c r="D170" s="55">
        <v>2528600</v>
      </c>
      <c r="E170" s="55">
        <v>381136.35</v>
      </c>
      <c r="F170" s="55">
        <f t="shared" si="3"/>
        <v>15.073018666455745</v>
      </c>
      <c r="G170" s="6"/>
    </row>
    <row r="171" spans="1:7" ht="21.6" customHeight="1" x14ac:dyDescent="0.25">
      <c r="A171" s="34" t="s">
        <v>419</v>
      </c>
      <c r="B171" s="35" t="s">
        <v>203</v>
      </c>
      <c r="C171" s="57" t="s">
        <v>431</v>
      </c>
      <c r="D171" s="55">
        <v>1166800</v>
      </c>
      <c r="E171" s="55">
        <v>197007.41</v>
      </c>
      <c r="F171" s="55">
        <f t="shared" si="3"/>
        <v>16.884419780596506</v>
      </c>
      <c r="G171" s="6"/>
    </row>
    <row r="172" spans="1:7" ht="21.6" customHeight="1" x14ac:dyDescent="0.25">
      <c r="A172" s="34" t="s">
        <v>432</v>
      </c>
      <c r="B172" s="35" t="s">
        <v>203</v>
      </c>
      <c r="C172" s="57" t="s">
        <v>433</v>
      </c>
      <c r="D172" s="55">
        <v>1166800</v>
      </c>
      <c r="E172" s="55">
        <v>197007.41</v>
      </c>
      <c r="F172" s="55">
        <f t="shared" si="3"/>
        <v>16.884419780596506</v>
      </c>
      <c r="G172" s="6"/>
    </row>
    <row r="173" spans="1:7" ht="21.6" customHeight="1" x14ac:dyDescent="0.25">
      <c r="A173" s="34" t="s">
        <v>337</v>
      </c>
      <c r="B173" s="35" t="s">
        <v>203</v>
      </c>
      <c r="C173" s="57" t="s">
        <v>434</v>
      </c>
      <c r="D173" s="55">
        <v>1101700</v>
      </c>
      <c r="E173" s="55" t="s">
        <v>23</v>
      </c>
      <c r="F173" s="55" t="s">
        <v>23</v>
      </c>
      <c r="G173" s="6"/>
    </row>
    <row r="174" spans="1:7" ht="14.45" customHeight="1" x14ac:dyDescent="0.25">
      <c r="A174" s="34" t="s">
        <v>338</v>
      </c>
      <c r="B174" s="35" t="s">
        <v>203</v>
      </c>
      <c r="C174" s="57" t="s">
        <v>435</v>
      </c>
      <c r="D174" s="55">
        <v>1101700</v>
      </c>
      <c r="E174" s="55" t="s">
        <v>23</v>
      </c>
      <c r="F174" s="55" t="s">
        <v>23</v>
      </c>
      <c r="G174" s="6"/>
    </row>
    <row r="175" spans="1:7" ht="21.6" customHeight="1" x14ac:dyDescent="0.25">
      <c r="A175" s="34" t="s">
        <v>436</v>
      </c>
      <c r="B175" s="35" t="s">
        <v>203</v>
      </c>
      <c r="C175" s="57" t="s">
        <v>437</v>
      </c>
      <c r="D175" s="55">
        <v>1101700</v>
      </c>
      <c r="E175" s="55" t="s">
        <v>23</v>
      </c>
      <c r="F175" s="55" t="s">
        <v>23</v>
      </c>
      <c r="G175" s="6"/>
    </row>
    <row r="176" spans="1:7" ht="14.45" customHeight="1" x14ac:dyDescent="0.25">
      <c r="A176" s="34" t="s">
        <v>438</v>
      </c>
      <c r="B176" s="35" t="s">
        <v>203</v>
      </c>
      <c r="C176" s="57" t="s">
        <v>439</v>
      </c>
      <c r="D176" s="55">
        <v>155700</v>
      </c>
      <c r="E176" s="55">
        <v>5640</v>
      </c>
      <c r="F176" s="55">
        <f t="shared" si="3"/>
        <v>3.6223506743737954</v>
      </c>
      <c r="G176" s="6"/>
    </row>
    <row r="177" spans="1:7" ht="14.45" customHeight="1" x14ac:dyDescent="0.25">
      <c r="A177" s="34" t="s">
        <v>440</v>
      </c>
      <c r="B177" s="35" t="s">
        <v>203</v>
      </c>
      <c r="C177" s="57" t="s">
        <v>441</v>
      </c>
      <c r="D177" s="55">
        <v>155700</v>
      </c>
      <c r="E177" s="55">
        <v>5640</v>
      </c>
      <c r="F177" s="55">
        <f t="shared" si="3"/>
        <v>3.6223506743737954</v>
      </c>
      <c r="G177" s="6"/>
    </row>
    <row r="178" spans="1:7" ht="21.6" customHeight="1" x14ac:dyDescent="0.25">
      <c r="A178" s="34" t="s">
        <v>225</v>
      </c>
      <c r="B178" s="35" t="s">
        <v>203</v>
      </c>
      <c r="C178" s="57" t="s">
        <v>442</v>
      </c>
      <c r="D178" s="55">
        <v>155700</v>
      </c>
      <c r="E178" s="55">
        <v>5640</v>
      </c>
      <c r="F178" s="55">
        <f t="shared" si="3"/>
        <v>3.6223506743737954</v>
      </c>
      <c r="G178" s="6"/>
    </row>
    <row r="179" spans="1:7" ht="21.6" customHeight="1" x14ac:dyDescent="0.25">
      <c r="A179" s="34" t="s">
        <v>227</v>
      </c>
      <c r="B179" s="35" t="s">
        <v>203</v>
      </c>
      <c r="C179" s="57" t="s">
        <v>443</v>
      </c>
      <c r="D179" s="55">
        <v>155700</v>
      </c>
      <c r="E179" s="55">
        <v>5640</v>
      </c>
      <c r="F179" s="55">
        <f t="shared" si="3"/>
        <v>3.6223506743737954</v>
      </c>
      <c r="G179" s="6"/>
    </row>
    <row r="180" spans="1:7" ht="14.45" customHeight="1" x14ac:dyDescent="0.25">
      <c r="A180" s="34" t="s">
        <v>229</v>
      </c>
      <c r="B180" s="35" t="s">
        <v>203</v>
      </c>
      <c r="C180" s="57" t="s">
        <v>444</v>
      </c>
      <c r="D180" s="55">
        <v>155700</v>
      </c>
      <c r="E180" s="55">
        <v>5640</v>
      </c>
      <c r="F180" s="55">
        <f t="shared" si="3"/>
        <v>3.6223506743737954</v>
      </c>
      <c r="G180" s="6"/>
    </row>
    <row r="181" spans="1:7" ht="14.45" customHeight="1" x14ac:dyDescent="0.25">
      <c r="A181" s="34" t="s">
        <v>445</v>
      </c>
      <c r="B181" s="35" t="s">
        <v>203</v>
      </c>
      <c r="C181" s="57" t="s">
        <v>446</v>
      </c>
      <c r="D181" s="55">
        <v>1500000</v>
      </c>
      <c r="E181" s="55">
        <v>150000</v>
      </c>
      <c r="F181" s="55">
        <f t="shared" si="3"/>
        <v>10</v>
      </c>
      <c r="G181" s="6"/>
    </row>
    <row r="182" spans="1:7" ht="14.45" customHeight="1" x14ac:dyDescent="0.25">
      <c r="A182" s="34" t="s">
        <v>447</v>
      </c>
      <c r="B182" s="35" t="s">
        <v>203</v>
      </c>
      <c r="C182" s="57" t="s">
        <v>448</v>
      </c>
      <c r="D182" s="55">
        <v>1500000</v>
      </c>
      <c r="E182" s="55">
        <v>150000</v>
      </c>
      <c r="F182" s="55">
        <f t="shared" si="3"/>
        <v>10</v>
      </c>
      <c r="G182" s="6"/>
    </row>
    <row r="183" spans="1:7" ht="21.6" customHeight="1" x14ac:dyDescent="0.25">
      <c r="A183" s="34" t="s">
        <v>267</v>
      </c>
      <c r="B183" s="35" t="s">
        <v>203</v>
      </c>
      <c r="C183" s="57" t="s">
        <v>449</v>
      </c>
      <c r="D183" s="55">
        <v>1500000</v>
      </c>
      <c r="E183" s="55">
        <v>150000</v>
      </c>
      <c r="F183" s="55">
        <f t="shared" si="3"/>
        <v>10</v>
      </c>
      <c r="G183" s="6"/>
    </row>
    <row r="184" spans="1:7" ht="21.6" customHeight="1" x14ac:dyDescent="0.25">
      <c r="A184" s="34" t="s">
        <v>450</v>
      </c>
      <c r="B184" s="35" t="s">
        <v>203</v>
      </c>
      <c r="C184" s="57" t="s">
        <v>451</v>
      </c>
      <c r="D184" s="55">
        <v>1500000</v>
      </c>
      <c r="E184" s="55">
        <v>150000</v>
      </c>
      <c r="F184" s="55">
        <f t="shared" si="3"/>
        <v>10</v>
      </c>
      <c r="G184" s="6"/>
    </row>
    <row r="185" spans="1:7" ht="43.15" customHeight="1" x14ac:dyDescent="0.25">
      <c r="A185" s="34" t="s">
        <v>452</v>
      </c>
      <c r="B185" s="35" t="s">
        <v>203</v>
      </c>
      <c r="C185" s="57" t="s">
        <v>453</v>
      </c>
      <c r="D185" s="55">
        <v>1500000</v>
      </c>
      <c r="E185" s="55">
        <v>150000</v>
      </c>
      <c r="F185" s="55">
        <f t="shared" si="3"/>
        <v>10</v>
      </c>
      <c r="G185" s="6"/>
    </row>
    <row r="186" spans="1:7" ht="21.6" customHeight="1" x14ac:dyDescent="0.25">
      <c r="A186" s="34" t="s">
        <v>454</v>
      </c>
      <c r="B186" s="35" t="s">
        <v>203</v>
      </c>
      <c r="C186" s="57" t="s">
        <v>455</v>
      </c>
      <c r="D186" s="55">
        <v>36000</v>
      </c>
      <c r="E186" s="55">
        <v>5435.8</v>
      </c>
      <c r="F186" s="55">
        <f t="shared" si="3"/>
        <v>15.099444444444446</v>
      </c>
      <c r="G186" s="6"/>
    </row>
    <row r="187" spans="1:7" ht="21.6" customHeight="1" x14ac:dyDescent="0.25">
      <c r="A187" s="34" t="s">
        <v>456</v>
      </c>
      <c r="B187" s="35" t="s">
        <v>203</v>
      </c>
      <c r="C187" s="57" t="s">
        <v>457</v>
      </c>
      <c r="D187" s="55">
        <v>36000</v>
      </c>
      <c r="E187" s="55">
        <v>5435.8</v>
      </c>
      <c r="F187" s="55">
        <f t="shared" si="3"/>
        <v>15.099444444444446</v>
      </c>
      <c r="G187" s="6"/>
    </row>
    <row r="188" spans="1:7" ht="14.45" customHeight="1" x14ac:dyDescent="0.25">
      <c r="A188" s="34" t="s">
        <v>458</v>
      </c>
      <c r="B188" s="35" t="s">
        <v>203</v>
      </c>
      <c r="C188" s="57" t="s">
        <v>459</v>
      </c>
      <c r="D188" s="55">
        <v>36000</v>
      </c>
      <c r="E188" s="55">
        <v>5435.8</v>
      </c>
      <c r="F188" s="55">
        <f t="shared" si="3"/>
        <v>15.099444444444446</v>
      </c>
      <c r="G188" s="6"/>
    </row>
    <row r="189" spans="1:7" ht="14.45" customHeight="1" thickBot="1" x14ac:dyDescent="0.3">
      <c r="A189" s="34" t="s">
        <v>460</v>
      </c>
      <c r="B189" s="35" t="s">
        <v>203</v>
      </c>
      <c r="C189" s="57" t="s">
        <v>461</v>
      </c>
      <c r="D189" s="55">
        <v>36000</v>
      </c>
      <c r="E189" s="55">
        <v>5435.8</v>
      </c>
      <c r="F189" s="55">
        <f t="shared" si="3"/>
        <v>15.099444444444446</v>
      </c>
      <c r="G189" s="6"/>
    </row>
    <row r="190" spans="1:7" ht="13.15" customHeight="1" thickBot="1" x14ac:dyDescent="0.3">
      <c r="A190" s="37"/>
      <c r="B190" s="38"/>
      <c r="C190" s="58"/>
      <c r="D190" s="58"/>
      <c r="E190" s="58"/>
      <c r="F190" s="55"/>
      <c r="G190" s="3"/>
    </row>
    <row r="191" spans="1:7" ht="54.75" customHeight="1" thickBot="1" x14ac:dyDescent="0.3">
      <c r="A191" s="39" t="s">
        <v>462</v>
      </c>
      <c r="B191" s="40">
        <v>450</v>
      </c>
      <c r="C191" s="59" t="s">
        <v>22</v>
      </c>
      <c r="D191" s="60">
        <v>-1784300</v>
      </c>
      <c r="E191" s="60">
        <v>-527403.48</v>
      </c>
      <c r="F191" s="55">
        <f t="shared" si="3"/>
        <v>29.558004819817295</v>
      </c>
      <c r="G191" s="6"/>
    </row>
    <row r="192" spans="1:7" ht="13.15" customHeight="1" x14ac:dyDescent="0.25">
      <c r="A192" s="3"/>
      <c r="B192" s="41"/>
      <c r="C192" s="41"/>
      <c r="D192" s="41"/>
      <c r="E192" s="41"/>
      <c r="F192" s="41"/>
      <c r="G192" s="3"/>
    </row>
    <row r="193" spans="1:7" hidden="1" x14ac:dyDescent="0.25">
      <c r="A193" s="7"/>
      <c r="B193" s="7"/>
      <c r="C193" s="7"/>
      <c r="D193" s="23"/>
      <c r="E193" s="23"/>
      <c r="F193" s="23"/>
      <c r="G193" s="3" t="s">
        <v>197</v>
      </c>
    </row>
  </sheetData>
  <mergeCells count="6">
    <mergeCell ref="F4:F5"/>
    <mergeCell ref="A4:A5"/>
    <mergeCell ref="B4:B5"/>
    <mergeCell ref="C4:C5"/>
    <mergeCell ref="D4:D5"/>
    <mergeCell ref="E4:E5"/>
  </mergeCells>
  <pageMargins left="0.78740157480314965" right="0.59055118110236227" top="0.59055118110236227" bottom="0.39370078740157483" header="0" footer="0"/>
  <pageSetup paperSize="9" scale="47" fitToWidth="2" fitToHeight="0" orientation="landscape" r:id="rId1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9"/>
  <sheetViews>
    <sheetView tabSelected="1" topLeftCell="A25" zoomScaleNormal="100" workbookViewId="0">
      <selection activeCell="I8" sqref="I8"/>
    </sheetView>
  </sheetViews>
  <sheetFormatPr defaultColWidth="8.85546875" defaultRowHeight="15" x14ac:dyDescent="0.25"/>
  <cols>
    <col min="1" max="1" width="45.28515625" style="1" customWidth="1"/>
    <col min="2" max="2" width="4.7109375" style="1" customWidth="1"/>
    <col min="3" max="3" width="21.28515625" style="1" customWidth="1"/>
    <col min="4" max="4" width="12.28515625" style="1" customWidth="1"/>
    <col min="5" max="6" width="13.140625" style="1" customWidth="1"/>
    <col min="7" max="7" width="9.42578125" style="1" customWidth="1"/>
    <col min="8" max="16384" width="8.85546875" style="1"/>
  </cols>
  <sheetData>
    <row r="1" spans="1:7" ht="10.5" customHeight="1" x14ac:dyDescent="0.25">
      <c r="A1" s="24"/>
      <c r="B1" s="43"/>
      <c r="C1" s="25"/>
      <c r="D1" s="26"/>
      <c r="E1" s="3"/>
      <c r="F1" s="3"/>
      <c r="G1" s="3"/>
    </row>
    <row r="2" spans="1:7" ht="14.1" customHeight="1" x14ac:dyDescent="0.25">
      <c r="A2" s="87" t="s">
        <v>463</v>
      </c>
      <c r="B2" s="88"/>
      <c r="C2" s="88"/>
      <c r="D2" s="8"/>
      <c r="E2" s="3"/>
      <c r="F2" s="3"/>
      <c r="G2" s="3"/>
    </row>
    <row r="3" spans="1:7" ht="14.1" customHeight="1" x14ac:dyDescent="0.25">
      <c r="A3" s="44"/>
      <c r="B3" s="45"/>
      <c r="C3" s="29"/>
      <c r="D3" s="28"/>
      <c r="E3" s="30"/>
      <c r="F3" s="30"/>
      <c r="G3" s="3"/>
    </row>
    <row r="4" spans="1:7" ht="11.45" customHeight="1" x14ac:dyDescent="0.25">
      <c r="A4" s="74" t="s">
        <v>8</v>
      </c>
      <c r="B4" s="74" t="s">
        <v>9</v>
      </c>
      <c r="C4" s="74" t="s">
        <v>464</v>
      </c>
      <c r="D4" s="76" t="s">
        <v>504</v>
      </c>
      <c r="E4" s="78" t="s">
        <v>505</v>
      </c>
      <c r="F4" s="80" t="s">
        <v>507</v>
      </c>
      <c r="G4" s="4"/>
    </row>
    <row r="5" spans="1:7" ht="138" customHeight="1" x14ac:dyDescent="0.25">
      <c r="A5" s="75"/>
      <c r="B5" s="75"/>
      <c r="C5" s="75"/>
      <c r="D5" s="77"/>
      <c r="E5" s="79"/>
      <c r="F5" s="80"/>
      <c r="G5" s="4"/>
    </row>
    <row r="6" spans="1:7" ht="11.45" customHeight="1" thickBot="1" x14ac:dyDescent="0.3">
      <c r="A6" s="9" t="s">
        <v>11</v>
      </c>
      <c r="B6" s="9" t="s">
        <v>12</v>
      </c>
      <c r="C6" s="9" t="s">
        <v>13</v>
      </c>
      <c r="D6" s="10" t="s">
        <v>17</v>
      </c>
      <c r="E6" s="10" t="s">
        <v>18</v>
      </c>
      <c r="F6" s="10" t="s">
        <v>19</v>
      </c>
      <c r="G6" s="4"/>
    </row>
    <row r="7" spans="1:7" ht="38.25" customHeight="1" x14ac:dyDescent="0.25">
      <c r="A7" s="31" t="s">
        <v>465</v>
      </c>
      <c r="B7" s="12" t="s">
        <v>466</v>
      </c>
      <c r="C7" s="13" t="s">
        <v>22</v>
      </c>
      <c r="D7" s="14">
        <v>1784300</v>
      </c>
      <c r="E7" s="14">
        <v>527403.48</v>
      </c>
      <c r="F7" s="72">
        <f>E7/D7*100</f>
        <v>29.558004819817295</v>
      </c>
      <c r="G7" s="6"/>
    </row>
    <row r="8" spans="1:7" ht="19.5" customHeight="1" x14ac:dyDescent="0.25">
      <c r="A8" s="46" t="s">
        <v>467</v>
      </c>
      <c r="B8" s="16"/>
      <c r="C8" s="17"/>
      <c r="D8" s="17"/>
      <c r="E8" s="47"/>
      <c r="F8" s="47"/>
      <c r="G8" s="6"/>
    </row>
    <row r="9" spans="1:7" ht="24.75" customHeight="1" x14ac:dyDescent="0.25">
      <c r="A9" s="48" t="s">
        <v>468</v>
      </c>
      <c r="B9" s="49" t="s">
        <v>469</v>
      </c>
      <c r="C9" s="36" t="s">
        <v>22</v>
      </c>
      <c r="D9" s="32">
        <v>933800</v>
      </c>
      <c r="E9" s="32" t="s">
        <v>23</v>
      </c>
      <c r="F9" s="72" t="s">
        <v>23</v>
      </c>
      <c r="G9" s="6"/>
    </row>
    <row r="10" spans="1:7" ht="12.95" customHeight="1" x14ac:dyDescent="0.25">
      <c r="A10" s="50" t="s">
        <v>470</v>
      </c>
      <c r="B10" s="16"/>
      <c r="C10" s="17"/>
      <c r="D10" s="17"/>
      <c r="E10" s="17"/>
      <c r="F10" s="17"/>
      <c r="G10" s="6"/>
    </row>
    <row r="11" spans="1:7" ht="21.6" customHeight="1" x14ac:dyDescent="0.25">
      <c r="A11" s="51" t="s">
        <v>471</v>
      </c>
      <c r="B11" s="52" t="s">
        <v>469</v>
      </c>
      <c r="C11" s="53" t="s">
        <v>472</v>
      </c>
      <c r="D11" s="32">
        <v>933800</v>
      </c>
      <c r="E11" s="32" t="s">
        <v>23</v>
      </c>
      <c r="F11" s="32" t="s">
        <v>23</v>
      </c>
      <c r="G11" s="6"/>
    </row>
    <row r="12" spans="1:7" ht="21.6" customHeight="1" x14ac:dyDescent="0.25">
      <c r="A12" s="51" t="s">
        <v>473</v>
      </c>
      <c r="B12" s="52" t="s">
        <v>469</v>
      </c>
      <c r="C12" s="53" t="s">
        <v>474</v>
      </c>
      <c r="D12" s="32">
        <v>933800</v>
      </c>
      <c r="E12" s="32" t="s">
        <v>23</v>
      </c>
      <c r="F12" s="32" t="s">
        <v>23</v>
      </c>
      <c r="G12" s="6"/>
    </row>
    <row r="13" spans="1:7" ht="21.6" customHeight="1" x14ac:dyDescent="0.25">
      <c r="A13" s="51" t="s">
        <v>475</v>
      </c>
      <c r="B13" s="52" t="s">
        <v>469</v>
      </c>
      <c r="C13" s="53" t="s">
        <v>476</v>
      </c>
      <c r="D13" s="32">
        <v>933800</v>
      </c>
      <c r="E13" s="32" t="s">
        <v>23</v>
      </c>
      <c r="F13" s="32" t="s">
        <v>23</v>
      </c>
      <c r="G13" s="6"/>
    </row>
    <row r="14" spans="1:7" ht="32.450000000000003" customHeight="1" x14ac:dyDescent="0.25">
      <c r="A14" s="51" t="s">
        <v>477</v>
      </c>
      <c r="B14" s="52" t="s">
        <v>469</v>
      </c>
      <c r="C14" s="53" t="s">
        <v>478</v>
      </c>
      <c r="D14" s="32">
        <v>933800</v>
      </c>
      <c r="E14" s="32" t="s">
        <v>23</v>
      </c>
      <c r="F14" s="32" t="s">
        <v>23</v>
      </c>
      <c r="G14" s="6"/>
    </row>
    <row r="15" spans="1:7" ht="43.15" customHeight="1" x14ac:dyDescent="0.25">
      <c r="A15" s="51" t="s">
        <v>479</v>
      </c>
      <c r="B15" s="52" t="s">
        <v>469</v>
      </c>
      <c r="C15" s="53" t="s">
        <v>480</v>
      </c>
      <c r="D15" s="32">
        <v>933800</v>
      </c>
      <c r="E15" s="32" t="s">
        <v>23</v>
      </c>
      <c r="F15" s="72" t="s">
        <v>23</v>
      </c>
      <c r="G15" s="6"/>
    </row>
    <row r="16" spans="1:7" ht="15" customHeight="1" x14ac:dyDescent="0.25">
      <c r="A16" s="50" t="s">
        <v>470</v>
      </c>
      <c r="B16" s="16"/>
      <c r="C16" s="17"/>
      <c r="D16" s="17"/>
      <c r="E16" s="17"/>
      <c r="F16" s="17"/>
      <c r="G16" s="6"/>
    </row>
    <row r="17" spans="1:7" ht="24.75" customHeight="1" x14ac:dyDescent="0.25">
      <c r="A17" s="48" t="s">
        <v>481</v>
      </c>
      <c r="B17" s="49" t="s">
        <v>482</v>
      </c>
      <c r="C17" s="36" t="s">
        <v>22</v>
      </c>
      <c r="D17" s="32">
        <v>850500</v>
      </c>
      <c r="E17" s="32">
        <v>527403.48</v>
      </c>
      <c r="F17" s="72">
        <f t="shared" ref="F17:F22" si="0">E17/D17*100</f>
        <v>62.01099118165785</v>
      </c>
      <c r="G17" s="6"/>
    </row>
    <row r="18" spans="1:7" ht="21.6" customHeight="1" x14ac:dyDescent="0.25">
      <c r="A18" s="51" t="s">
        <v>483</v>
      </c>
      <c r="B18" s="52" t="s">
        <v>482</v>
      </c>
      <c r="C18" s="53" t="s">
        <v>484</v>
      </c>
      <c r="D18" s="32">
        <v>850500</v>
      </c>
      <c r="E18" s="32">
        <v>527403.48</v>
      </c>
      <c r="F18" s="72">
        <f t="shared" si="0"/>
        <v>62.01099118165785</v>
      </c>
      <c r="G18" s="6"/>
    </row>
    <row r="19" spans="1:7" ht="24.75" customHeight="1" x14ac:dyDescent="0.25">
      <c r="A19" s="48" t="s">
        <v>485</v>
      </c>
      <c r="B19" s="49" t="s">
        <v>486</v>
      </c>
      <c r="C19" s="36" t="s">
        <v>22</v>
      </c>
      <c r="D19" s="32">
        <v>-101075800</v>
      </c>
      <c r="E19" s="32">
        <v>-15151836.029999999</v>
      </c>
      <c r="F19" s="72">
        <f t="shared" si="0"/>
        <v>14.99056750478354</v>
      </c>
      <c r="G19" s="6"/>
    </row>
    <row r="20" spans="1:7" ht="14.45" customHeight="1" x14ac:dyDescent="0.25">
      <c r="A20" s="51" t="s">
        <v>487</v>
      </c>
      <c r="B20" s="52" t="s">
        <v>486</v>
      </c>
      <c r="C20" s="53" t="s">
        <v>488</v>
      </c>
      <c r="D20" s="32">
        <v>-101075800</v>
      </c>
      <c r="E20" s="32">
        <v>-15151836.029999999</v>
      </c>
      <c r="F20" s="72">
        <f t="shared" si="0"/>
        <v>14.99056750478354</v>
      </c>
      <c r="G20" s="6"/>
    </row>
    <row r="21" spans="1:7" ht="14.45" customHeight="1" x14ac:dyDescent="0.25">
      <c r="A21" s="51" t="s">
        <v>489</v>
      </c>
      <c r="B21" s="52" t="s">
        <v>486</v>
      </c>
      <c r="C21" s="53" t="s">
        <v>490</v>
      </c>
      <c r="D21" s="32">
        <v>-101075800</v>
      </c>
      <c r="E21" s="32">
        <v>-15151836.029999999</v>
      </c>
      <c r="F21" s="72">
        <f t="shared" si="0"/>
        <v>14.99056750478354</v>
      </c>
      <c r="G21" s="6"/>
    </row>
    <row r="22" spans="1:7" ht="21.6" customHeight="1" x14ac:dyDescent="0.25">
      <c r="A22" s="51" t="s">
        <v>491</v>
      </c>
      <c r="B22" s="52" t="s">
        <v>486</v>
      </c>
      <c r="C22" s="53" t="s">
        <v>492</v>
      </c>
      <c r="D22" s="32">
        <v>-101075800</v>
      </c>
      <c r="E22" s="32">
        <v>-15151836.029999999</v>
      </c>
      <c r="F22" s="72">
        <f t="shared" si="0"/>
        <v>14.99056750478354</v>
      </c>
      <c r="G22" s="6"/>
    </row>
    <row r="23" spans="1:7" ht="24.75" customHeight="1" x14ac:dyDescent="0.25">
      <c r="A23" s="48" t="s">
        <v>493</v>
      </c>
      <c r="B23" s="49" t="s">
        <v>494</v>
      </c>
      <c r="C23" s="36" t="s">
        <v>22</v>
      </c>
      <c r="D23" s="32">
        <v>101926300</v>
      </c>
      <c r="E23" s="32">
        <v>15679239.51</v>
      </c>
      <c r="F23" s="72">
        <f t="shared" ref="F23:F26" si="1">E23/D23*100</f>
        <v>15.382918353751682</v>
      </c>
      <c r="G23" s="6"/>
    </row>
    <row r="24" spans="1:7" ht="14.45" customHeight="1" x14ac:dyDescent="0.25">
      <c r="A24" s="51" t="s">
        <v>495</v>
      </c>
      <c r="B24" s="52" t="s">
        <v>494</v>
      </c>
      <c r="C24" s="53" t="s">
        <v>496</v>
      </c>
      <c r="D24" s="32">
        <v>101926300</v>
      </c>
      <c r="E24" s="32">
        <v>15679239.51</v>
      </c>
      <c r="F24" s="72">
        <f t="shared" si="1"/>
        <v>15.382918353751682</v>
      </c>
      <c r="G24" s="6"/>
    </row>
    <row r="25" spans="1:7" ht="14.45" customHeight="1" x14ac:dyDescent="0.25">
      <c r="A25" s="51" t="s">
        <v>497</v>
      </c>
      <c r="B25" s="52" t="s">
        <v>494</v>
      </c>
      <c r="C25" s="53" t="s">
        <v>498</v>
      </c>
      <c r="D25" s="32">
        <v>101926300</v>
      </c>
      <c r="E25" s="32">
        <v>15679239.51</v>
      </c>
      <c r="F25" s="72">
        <f t="shared" si="1"/>
        <v>15.382918353751682</v>
      </c>
      <c r="G25" s="6"/>
    </row>
    <row r="26" spans="1:7" ht="21.6" customHeight="1" x14ac:dyDescent="0.25">
      <c r="A26" s="51" t="s">
        <v>499</v>
      </c>
      <c r="B26" s="52" t="s">
        <v>494</v>
      </c>
      <c r="C26" s="53" t="s">
        <v>500</v>
      </c>
      <c r="D26" s="32">
        <v>101926300</v>
      </c>
      <c r="E26" s="32">
        <v>15679239.51</v>
      </c>
      <c r="F26" s="72">
        <f t="shared" si="1"/>
        <v>15.382918353751682</v>
      </c>
      <c r="G26" s="6"/>
    </row>
    <row r="27" spans="1:7" ht="21.6" customHeight="1" thickBot="1" x14ac:dyDescent="0.3">
      <c r="A27" s="51" t="s">
        <v>501</v>
      </c>
      <c r="B27" s="52" t="s">
        <v>494</v>
      </c>
      <c r="C27" s="53" t="s">
        <v>502</v>
      </c>
      <c r="D27" s="32" t="s">
        <v>23</v>
      </c>
      <c r="E27" s="32" t="s">
        <v>23</v>
      </c>
      <c r="F27" s="32">
        <v>573959.94999999995</v>
      </c>
      <c r="G27" s="6"/>
    </row>
    <row r="28" spans="1:7" ht="13.15" customHeight="1" x14ac:dyDescent="0.25">
      <c r="A28" s="42"/>
      <c r="B28" s="41"/>
      <c r="C28" s="41"/>
      <c r="D28" s="41"/>
      <c r="E28" s="41"/>
      <c r="F28" s="41"/>
      <c r="G28" s="3"/>
    </row>
    <row r="29" spans="1:7" hidden="1" x14ac:dyDescent="0.25">
      <c r="A29" s="7"/>
      <c r="B29" s="7"/>
      <c r="C29" s="7"/>
      <c r="D29" s="23"/>
      <c r="E29" s="23"/>
      <c r="F29" s="23"/>
      <c r="G29" s="3" t="s">
        <v>197</v>
      </c>
    </row>
  </sheetData>
  <mergeCells count="7">
    <mergeCell ref="E4:E5"/>
    <mergeCell ref="F4:F5"/>
    <mergeCell ref="D4:D5"/>
    <mergeCell ref="A2:C2"/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 r:id="rId1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8D91BBE-0AC9-4802-B2B8-E05438DD0B5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4</vt:i4>
      </vt:variant>
    </vt:vector>
  </HeadingPairs>
  <TitlesOfParts>
    <vt:vector size="7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  <vt:lpstr>Расходы!Область_печати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FU11\Администратор</dc:creator>
  <cp:lastModifiedBy>Администратор</cp:lastModifiedBy>
  <cp:lastPrinted>2018-03-06T07:28:44Z</cp:lastPrinted>
  <dcterms:created xsi:type="dcterms:W3CDTF">2018-03-06T07:27:12Z</dcterms:created>
  <dcterms:modified xsi:type="dcterms:W3CDTF">2018-06-07T08:03:32Z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C:\Users\Администратор\AppData\Local\Кейсистемс\Свод-СМАРТ\ReportManager\0503317G_20160101.xlsx</vt:lpwstr>
  </property>
  <property fmtid="{D5CDD505-2E9C-101B-9397-08002B2CF9AE}" pid="3" name="Report Name">
    <vt:lpwstr>C__Users_Администратор_AppData_Local_Кейсистемс_Свод-СМАРТ_ReportManager_0503317G_20160101.xlsx</vt:lpwstr>
  </property>
</Properties>
</file>