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16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6" i="4"/>
  <c r="F26"/>
  <c r="F25"/>
  <c r="F24"/>
  <c r="F23"/>
  <c r="F22"/>
  <c r="F21"/>
  <c r="F20"/>
  <c r="F19"/>
  <c r="F18"/>
  <c r="F15"/>
  <c r="F14"/>
  <c r="F13"/>
  <c r="F12"/>
  <c r="F11"/>
  <c r="F9"/>
  <c r="F7"/>
  <c r="F79" i="3"/>
  <c r="F80"/>
  <c r="F203"/>
  <c r="F202"/>
  <c r="F201"/>
  <c r="F200"/>
  <c r="F199"/>
  <c r="F198"/>
  <c r="F197"/>
  <c r="F196"/>
  <c r="F195"/>
  <c r="F194"/>
  <c r="F193"/>
  <c r="F192"/>
  <c r="F191"/>
  <c r="F190"/>
  <c r="F186"/>
  <c r="F185"/>
  <c r="F184"/>
  <c r="F183"/>
  <c r="F182"/>
  <c r="F178"/>
  <c r="F176"/>
  <c r="F175"/>
  <c r="F172"/>
  <c r="F168"/>
  <c r="F167"/>
  <c r="F166"/>
  <c r="F165"/>
  <c r="F164"/>
  <c r="F163"/>
  <c r="F162"/>
  <c r="F161"/>
  <c r="F160"/>
  <c r="F159"/>
  <c r="F158"/>
  <c r="F156"/>
  <c r="F154"/>
  <c r="F153"/>
  <c r="F152"/>
  <c r="F151"/>
  <c r="F150"/>
  <c r="F149"/>
  <c r="F148"/>
  <c r="F147"/>
  <c r="F146"/>
  <c r="F145"/>
  <c r="F141"/>
  <c r="F140"/>
  <c r="F139"/>
  <c r="F138"/>
  <c r="F133"/>
  <c r="F132"/>
  <c r="F131"/>
  <c r="F130"/>
  <c r="F129"/>
  <c r="F128"/>
  <c r="F127"/>
  <c r="F126"/>
  <c r="F125"/>
  <c r="F123"/>
  <c r="F122"/>
  <c r="F121"/>
  <c r="F120"/>
  <c r="F119"/>
  <c r="F101"/>
  <c r="F100"/>
  <c r="F96"/>
  <c r="F95"/>
  <c r="F94"/>
  <c r="F93"/>
  <c r="F92"/>
  <c r="F91"/>
  <c r="F82"/>
  <c r="F81"/>
  <c r="F77"/>
  <c r="F76"/>
  <c r="F75"/>
  <c r="F74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7"/>
  <c r="F104" i="2" l="1"/>
  <c r="F103"/>
  <c r="F102"/>
  <c r="F101"/>
  <c r="F100"/>
  <c r="F99"/>
  <c r="F98"/>
  <c r="F95"/>
  <c r="F94"/>
  <c r="F93"/>
  <c r="F92"/>
  <c r="F91"/>
  <c r="F90"/>
  <c r="F89"/>
  <c r="F84"/>
  <c r="F83"/>
  <c r="F82"/>
  <c r="F81"/>
  <c r="F80"/>
  <c r="F79"/>
  <c r="F75"/>
  <c r="F74"/>
  <c r="F73"/>
  <c r="F72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6" l="1"/>
</calcChain>
</file>

<file path=xl/sharedStrings.xml><?xml version="1.0" encoding="utf-8"?>
<sst xmlns="http://schemas.openxmlformats.org/spreadsheetml/2006/main" count="1131" uniqueCount="524">
  <si>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</si>
  <si>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апреля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</si>
  <si>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</si>
  <si>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</si>
  <si>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</si>
  <si>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</si>
  <si>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</si>
  <si>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</si>
  <si>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</si>
  <si>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</si>
  <si>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</si>
  <si>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</si>
  <si>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</si>
  <si>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</si>
  <si>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</si>
  <si>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</si>
  <si>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</si>
  <si>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</si>
  <si>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</si>
  <si>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</si>
  <si>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</si>
  <si>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</si>
  <si>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</si>
  <si>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</si>
  <si>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</si>
  <si>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</si>
  <si>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</si>
  <si>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</si>
  <si>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</si>
  <si>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</si>
  <si>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</si>
  <si>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</si>
  <si>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</si>
  <si>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</si>
  <si>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</si>
  <si>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</si>
  <si>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</si>
  <si>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</si>
  <si>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</si>
  <si>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</si>
  <si>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</si>
  <si>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</si>
  <si>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</si>
  <si>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</si>
  <si>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</si>
  <si>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</si>
  <si>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</si>
  <si>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</si>
  <si>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</si>
  <si>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</si>
  <si>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</si>
  <si>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</si>
  <si>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</si>
  <si>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</si>
  <si>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</si>
  <si>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</si>
  <si>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</si>
  <si>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</si>
  <si>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</si>
  <si>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</si>
  <si>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</si>
  <si>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</si>
  <si>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</si>
  <si>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</si>
  <si>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</si>
  <si>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</si>
  <si>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</si>
  <si>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</si>
  <si>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</si>
  <si>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</si>
  <si>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</si>
  <si>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</si>
  <si>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</si>
  <si>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</si>
  <si>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</si>
  <si>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</si>
  <si>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</si>
  <si>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</si>
  <si>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</si>
  <si>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</si>
  <si>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</si>
  <si>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</si>
  <si>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</si>
  <si>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</si>
  <si>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</si>
  <si>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</si>
  <si>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</si>
  <si>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</si>
  <si>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</si>
  <si>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</si>
  <si>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</si>
  <si>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</si>
  <si>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</si>
  <si>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</si>
  <si>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</si>
  <si>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</si>
  <si>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</si>
  <si>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</si>
  <si>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</si>
  <si>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</si>
  <si>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</si>
  <si>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</si>
  <si>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</si>
  <si>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</si>
  <si>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</si>
  <si>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</si>
  <si>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</si>
  <si>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</si>
  <si>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</si>
  <si>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</si>
  <si>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</si>
  <si>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</si>
  <si>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</si>
  <si>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</si>
  <si>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</si>
  <si>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</si>
  <si>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</si>
  <si>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</si>
  <si>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</si>
  <si>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</si>
  <si>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</si>
  <si>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</si>
  <si>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</si>
  <si>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</si>
  <si>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</si>
  <si>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</si>
  <si>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</si>
  <si>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</si>
  <si>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</si>
  <si>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</si>
  <si>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</si>
  <si>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</si>
  <si>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</si>
  <si>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</si>
  <si>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</si>
  <si>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</si>
  <si>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</si>
  <si>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</si>
  <si>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</si>
  <si>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</si>
  <si>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</si>
  <si>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</si>
  <si>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</si>
  <si>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</si>
  <si>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</si>
  <si>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</si>
  <si>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</si>
  <si>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</si>
  <si>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</si>
  <si>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</si>
  <si>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</si>
  <si>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</si>
  <si>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</si>
  <si>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</si>
  <si>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</si>
  <si>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</si>
  <si>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</si>
  <si>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</si>
  <si>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</si>
  <si>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</si>
  <si>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</si>
  <si>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</si>
  <si>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</si>
  <si>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</si>
  <si>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</si>
  <si>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</si>
  <si>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</si>
  <si>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</si>
  <si>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</si>
  <si>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</si>
  <si>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</si>
  <si>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</si>
  <si>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</si>
  <si>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</si>
  <si>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</si>
  <si>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</si>
  <si>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</si>
  <si>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</si>
  <si>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</si>
  <si>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</si>
  <si>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</si>
  <si>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</si>
  <si>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</si>
  <si>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</si>
  <si>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</si>
  <si>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</si>
  <si>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</si>
  <si>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</si>
  <si>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</si>
  <si>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</si>
  <si>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</si>
  <si>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</si>
  <si>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</si>
  <si>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</si>
  <si>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</si>
  <si>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</si>
  <si>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</si>
  <si>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</si>
  <si>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</si>
  <si>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</si>
  <si>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</si>
  <si>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</si>
  <si>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</si>
  <si>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</si>
  <si>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</si>
  <si>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</si>
  <si>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</si>
  <si>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</si>
  <si>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</si>
  <si>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</si>
  <si>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</si>
  <si>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</si>
  <si>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</si>
  <si>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</si>
  <si>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</si>
  <si>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</si>
  <si>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</si>
  <si>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</si>
  <si>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</si>
  <si>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</si>
  <si>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</si>
  <si>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</si>
  <si>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</si>
  <si>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</si>
  <si>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</si>
  <si>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</si>
  <si>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</si>
  <si>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</si>
  <si>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</si>
  <si>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</si>
  <si>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</si>
  <si>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</si>
  <si>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</si>
  <si>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</si>
  <si>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</si>
  <si>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</si>
  <si>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</si>
  <si>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</si>
  <si>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</si>
  <si>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</si>
  <si>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</si>
  <si>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</si>
  <si>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</si>
  <si>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</si>
  <si>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</si>
  <si>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</si>
  <si>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</si>
  <si>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</si>
  <si>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</si>
  <si>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</si>
  <si>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</si>
  <si>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</si>
  <si>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</si>
  <si>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</si>
  <si>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</si>
  <si>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</si>
  <si>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</si>
  <si>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</si>
  <si>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</si>
  <si>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</si>
  <si>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</si>
  <si>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</si>
  <si>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</si>
  <si>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</si>
  <si>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</si>
  <si>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</si>
  <si>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</si>
  <si>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</si>
  <si>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</si>
  <si>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</si>
  <si>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</si>
  <si>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</si>
  <si>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</si>
  <si>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</si>
  <si>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</si>
  <si>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</si>
  <si>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</si>
  <si>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</si>
  <si>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</si>
  <si>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</si>
  <si>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</si>
  <si>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</si>
  <si>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</si>
  <si>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</si>
  <si>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</si>
  <si>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</si>
  <si>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</si>
  <si>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</si>
  <si>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</si>
  <si>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</si>
  <si>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</si>
  <si>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</si>
  <si>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</si>
  <si>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</si>
  <si>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</si>
  <si>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</si>
  <si>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</si>
  <si>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</si>
  <si>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</si>
  <si>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</si>
  <si>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</si>
  <si>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</si>
  <si>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</si>
  <si>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</si>
  <si>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</si>
  <si>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</si>
  <si>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</si>
  <si>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</si>
  <si>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</si>
  <si>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</si>
  <si>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</si>
  <si>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</si>
  <si>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</si>
  <si>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</si>
  <si>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</si>
  <si>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</si>
  <si>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</si>
  <si>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</si>
  <si>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</si>
  <si>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</si>
  <si>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</si>
  <si>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</si>
  <si>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</si>
  <si>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</si>
  <si>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</si>
  <si>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</si>
  <si>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</si>
  <si>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</si>
  <si>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</si>
  <si>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</si>
  <si>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</si>
  <si>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</si>
  <si>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</si>
  <si>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</si>
  <si>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</si>
  <si>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</si>
  <si>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</si>
  <si>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</si>
  <si>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</si>
  <si>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</si>
  <si>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</si>
  <si>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</si>
  <si>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</si>
  <si>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</si>
  <si>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</si>
  <si>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</si>
  <si>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</si>
  <si>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</si>
  <si>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</si>
  <si>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</si>
  <si>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</si>
  <si>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</si>
  <si>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</si>
  <si>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</si>
  <si>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</si>
  <si>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</si>
  <si>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</si>
  <si>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</si>
  <si>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</si>
  <si>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</si>
  <si>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</si>
  <si>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</si>
  <si>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</si>
  <si>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</si>
  <si>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</si>
  <si>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</si>
  <si>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</si>
  <si>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</si>
  <si>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</si>
  <si>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</si>
  <si>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</si>
  <si>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</si>
  <si>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</si>
  <si>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</si>
  <si>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</si>
  <si>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</si>
  <si>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</si>
  <si>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</si>
  <si>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</si>
  <si>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</si>
  <si>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</si>
  <si>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</si>
  <si>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</si>
  <si>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</si>
  <si>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</si>
  <si>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</si>
  <si>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</si>
  <si>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</si>
  <si>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</si>
  <si>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</si>
  <si>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</si>
  <si>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</si>
  <si>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</si>
  <si>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</si>
  <si>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</si>
  <si>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</si>
  <si>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</si>
  <si>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</si>
  <si>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</si>
  <si>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</si>
  <si>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</si>
  <si>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</si>
  <si>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</si>
  <si>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</si>
  <si>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</si>
  <si>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</si>
  <si>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</si>
  <si>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</si>
  <si>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</si>
  <si>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</si>
  <si>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</si>
  <si>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</si>
  <si>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</si>
  <si>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</si>
  <si>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</si>
  <si>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</si>
  <si>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</si>
  <si>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</si>
  <si>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</si>
  <si>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</si>
  <si>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</si>
  <si>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</si>
  <si>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</si>
  <si>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</si>
  <si>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</si>
  <si>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</si>
  <si>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</si>
  <si>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</si>
  <si>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</si>
  <si>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</si>
  <si>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</si>
  <si>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</si>
  <si>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</si>
  <si>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</si>
  <si>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</si>
  <si>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</si>
  <si>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</si>
  <si>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</si>
  <si>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</si>
  <si>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</si>
  <si>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</si>
  <si>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</si>
  <si>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</si>
  <si>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</si>
  <si>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</si>
  <si>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</si>
  <si>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</si>
  <si>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</si>
  <si>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</si>
  <si>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</si>
  <si>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</si>
  <si>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</si>
  <si>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</si>
  <si>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</si>
  <si>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</si>
  <si>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</si>
  <si>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</si>
  <si>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</si>
  <si>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</si>
  <si>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</si>
  <si>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</si>
  <si>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</si>
  <si>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</si>
  <si>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</si>
  <si>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</si>
  <si>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</si>
  <si>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</si>
  <si>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</si>
  <si>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</si>
  <si>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</si>
  <si>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</si>
  <si>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</si>
  <si>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</si>
  <si>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</si>
  <si>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</si>
  <si>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</si>
  <si>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</si>
  <si>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</si>
  <si>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</si>
  <si>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</si>
  <si>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</si>
  <si>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</si>
  <si>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</si>
  <si>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</si>
  <si>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</si>
  <si>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</si>
  <si>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</si>
  <si>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</si>
  <si>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</si>
  <si>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</si>
  <si>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</si>
  <si>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</si>
  <si>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</si>
  <si>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</si>
  <si>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</si>
  <si>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</si>
  <si>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</si>
  <si>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</si>
  <si>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</si>
  <si>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</si>
  <si>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</si>
  <si>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</si>
  <si>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</si>
  <si>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</si>
  <si>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</si>
  <si>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</si>
  <si>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</si>
  <si>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</si>
  <si>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</si>
  <si>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</si>
  <si>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</si>
  <si>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</si>
  <si>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</si>
  <si>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</si>
  <si>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</si>
  <si>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</si>
  <si>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</si>
  <si>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</si>
  <si>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</si>
  <si>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</si>
  <si>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</si>
  <si>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план</t>
  </si>
  <si>
    <t>исполнение</t>
  </si>
  <si>
    <t>% исполнения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</si>
</sst>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1" xfId="20" applyNumberFormat="1" applyProtection="1">
      <alignment horizontal="center"/>
    </xf>
    <xf numFmtId="4" fontId="6" fillId="0" borderId="25" xfId="69" applyNumberFormat="1" applyBorder="1" applyAlignment="1" applyProtection="1">
      <alignment horizontal="right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49" fontId="6" fillId="0" borderId="54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" fontId="6" fillId="0" borderId="25" xfId="43" applyNumberFormat="1" applyBorder="1" applyAlignment="1" applyProtection="1">
      <alignment horizontal="right"/>
    </xf>
    <xf numFmtId="4" fontId="6" fillId="0" borderId="31" xfId="43" applyNumberFormat="1" applyBorder="1" applyAlignment="1" applyProtection="1">
      <alignment horizontal="right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49" fontId="8" fillId="0" borderId="1" xfId="14" applyNumberFormat="1" applyBorder="1" applyProtection="1">
      <alignment horizontal="right"/>
    </xf>
    <xf numFmtId="0" fontId="4" fillId="0" borderId="1" xfId="6" applyNumberFormat="1" applyBorder="1" applyProtection="1"/>
    <xf numFmtId="0" fontId="6" fillId="0" borderId="1" xfId="21" applyNumberFormat="1" applyBorder="1" applyProtection="1">
      <alignment horizontal="right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9"/>
  <sheetViews>
    <sheetView zoomScaleNormal="100" workbookViewId="0">
      <selection activeCell="C13" sqref="C13:C14"/>
    </sheetView>
  </sheetViews>
  <sheetFormatPr defaultColWidth="8.88671875" defaultRowHeight="14.4"/>
  <cols>
    <col min="1" max="1" width="46.6640625" style="1" customWidth="1"/>
    <col min="2" max="2" width="7.33203125" style="1" customWidth="1"/>
    <col min="3" max="3" width="21.33203125" style="1" customWidth="1"/>
    <col min="4" max="4" width="12.3320312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ht="17.100000000000001" customHeight="1">
      <c r="A1" s="79" t="s">
        <v>0</v>
      </c>
      <c r="B1" s="79"/>
      <c r="C1" s="79"/>
      <c r="D1" s="79"/>
      <c r="E1" s="79"/>
      <c r="F1" s="79"/>
      <c r="G1" s="3"/>
    </row>
    <row r="2" spans="1:7" ht="39.6" customHeight="1">
      <c r="A2" s="79"/>
      <c r="B2" s="79"/>
      <c r="C2" s="79"/>
      <c r="D2" s="79"/>
      <c r="E2" s="79"/>
      <c r="F2" s="79"/>
      <c r="G2" s="3"/>
    </row>
    <row r="3" spans="1:7" ht="14.1" customHeight="1">
      <c r="A3" s="5"/>
      <c r="B3" s="6"/>
      <c r="C3" s="6"/>
      <c r="D3" s="80"/>
      <c r="E3" s="81"/>
      <c r="F3" s="3"/>
      <c r="G3" s="3"/>
    </row>
    <row r="4" spans="1:7" ht="14.1" customHeight="1">
      <c r="A4" s="8"/>
      <c r="B4" s="8"/>
      <c r="C4" s="61" t="s">
        <v>1</v>
      </c>
      <c r="D4" s="82"/>
      <c r="E4" s="81"/>
      <c r="F4" s="3"/>
      <c r="G4" s="3"/>
    </row>
    <row r="5" spans="1:7" ht="14.1" customHeight="1">
      <c r="A5" s="5"/>
      <c r="B5" s="5"/>
      <c r="C5" s="5"/>
      <c r="D5" s="82"/>
      <c r="E5" s="81"/>
      <c r="F5" s="3"/>
      <c r="G5" s="3"/>
    </row>
    <row r="6" spans="1:7" ht="14.7" customHeight="1">
      <c r="A6" s="5" t="s">
        <v>2</v>
      </c>
      <c r="B6" s="71" t="s">
        <v>3</v>
      </c>
      <c r="C6" s="72"/>
      <c r="D6" s="82"/>
      <c r="E6" s="81"/>
      <c r="F6" s="3"/>
      <c r="G6" s="3"/>
    </row>
    <row r="7" spans="1:7" ht="14.7" customHeight="1">
      <c r="A7" s="5" t="s">
        <v>4</v>
      </c>
      <c r="B7" s="73" t="s">
        <v>5</v>
      </c>
      <c r="C7" s="74"/>
      <c r="D7" s="82"/>
      <c r="E7" s="81"/>
      <c r="F7" s="3"/>
      <c r="G7" s="3"/>
    </row>
    <row r="8" spans="1:7" ht="14.1" customHeight="1">
      <c r="A8" s="5" t="s">
        <v>6</v>
      </c>
      <c r="B8" s="10"/>
      <c r="C8" s="11"/>
      <c r="D8" s="82"/>
      <c r="E8" s="81"/>
      <c r="F8" s="3"/>
      <c r="G8" s="3"/>
    </row>
    <row r="9" spans="1:7" ht="14.1" customHeight="1">
      <c r="A9" s="5" t="s">
        <v>7</v>
      </c>
      <c r="B9" s="5"/>
      <c r="C9" s="9"/>
      <c r="D9" s="82"/>
      <c r="E9" s="81"/>
      <c r="F9" s="3"/>
      <c r="G9" s="3"/>
    </row>
    <row r="10" spans="1:7" ht="15" customHeight="1">
      <c r="A10" s="12"/>
      <c r="B10" s="12"/>
      <c r="C10" s="12"/>
      <c r="D10" s="12"/>
      <c r="E10" s="3"/>
      <c r="F10" s="3"/>
      <c r="G10" s="3"/>
    </row>
    <row r="11" spans="1:7" ht="13.2" customHeight="1">
      <c r="A11" s="3"/>
      <c r="B11" s="3"/>
      <c r="C11" s="3"/>
      <c r="D11" s="3"/>
      <c r="E11" s="3"/>
      <c r="F11" s="3"/>
      <c r="G11" s="3"/>
    </row>
    <row r="12" spans="1:7" ht="24.75" customHeight="1">
      <c r="A12" s="2" t="s">
        <v>8</v>
      </c>
      <c r="B12" s="2"/>
      <c r="C12" s="5"/>
      <c r="D12" s="9"/>
      <c r="E12" s="3"/>
      <c r="F12" s="3"/>
      <c r="G12" s="3"/>
    </row>
    <row r="13" spans="1:7" ht="11.4" customHeight="1">
      <c r="A13" s="69" t="s">
        <v>9</v>
      </c>
      <c r="B13" s="69" t="s">
        <v>10</v>
      </c>
      <c r="C13" s="69" t="s">
        <v>11</v>
      </c>
      <c r="D13" s="63" t="s">
        <v>521</v>
      </c>
      <c r="E13" s="65" t="s">
        <v>522</v>
      </c>
      <c r="F13" s="67" t="s">
        <v>523</v>
      </c>
      <c r="G13" s="4"/>
    </row>
    <row r="14" spans="1:7" ht="140.69999999999999" customHeight="1">
      <c r="A14" s="70"/>
      <c r="B14" s="70"/>
      <c r="C14" s="70"/>
      <c r="D14" s="64"/>
      <c r="E14" s="66"/>
      <c r="F14" s="68"/>
      <c r="G14" s="4"/>
    </row>
    <row r="15" spans="1:7" ht="11.4" customHeight="1" thickBot="1">
      <c r="A15" s="13" t="s">
        <v>12</v>
      </c>
      <c r="B15" s="13" t="s">
        <v>13</v>
      </c>
      <c r="C15" s="13" t="s">
        <v>14</v>
      </c>
      <c r="D15" s="14" t="s">
        <v>15</v>
      </c>
      <c r="E15" s="14" t="s">
        <v>16</v>
      </c>
      <c r="F15" s="14" t="s">
        <v>17</v>
      </c>
      <c r="G15" s="4"/>
    </row>
    <row r="16" spans="1:7" ht="21.75" customHeight="1">
      <c r="A16" s="15" t="s">
        <v>18</v>
      </c>
      <c r="B16" s="16" t="s">
        <v>19</v>
      </c>
      <c r="C16" s="17" t="s">
        <v>20</v>
      </c>
      <c r="D16" s="18">
        <v>105835272</v>
      </c>
      <c r="E16" s="18">
        <v>26628242.420000002</v>
      </c>
      <c r="F16" s="18">
        <f>E16/D16*100</f>
        <v>25.160083133721244</v>
      </c>
      <c r="G16" s="7"/>
    </row>
    <row r="17" spans="1:7" ht="15" customHeight="1">
      <c r="A17" s="19" t="s">
        <v>22</v>
      </c>
      <c r="B17" s="20"/>
      <c r="C17" s="21"/>
      <c r="D17" s="21"/>
      <c r="E17" s="21"/>
      <c r="F17" s="21"/>
      <c r="G17" s="7"/>
    </row>
    <row r="18" spans="1:7" ht="14.4" customHeight="1">
      <c r="A18" s="22" t="s">
        <v>23</v>
      </c>
      <c r="B18" s="23" t="s">
        <v>19</v>
      </c>
      <c r="C18" s="24" t="s">
        <v>24</v>
      </c>
      <c r="D18" s="18">
        <v>20045300</v>
      </c>
      <c r="E18" s="18">
        <v>3809190.45</v>
      </c>
      <c r="F18" s="18">
        <f t="shared" ref="F18:F63" si="0">E18/D18*100</f>
        <v>19.002910657361078</v>
      </c>
      <c r="G18" s="7"/>
    </row>
    <row r="19" spans="1:7" ht="14.4" customHeight="1">
      <c r="A19" s="22" t="s">
        <v>25</v>
      </c>
      <c r="B19" s="23" t="s">
        <v>19</v>
      </c>
      <c r="C19" s="24" t="s">
        <v>26</v>
      </c>
      <c r="D19" s="18">
        <v>13683400</v>
      </c>
      <c r="E19" s="18">
        <v>2596916.36</v>
      </c>
      <c r="F19" s="18">
        <f t="shared" si="0"/>
        <v>18.978589824166509</v>
      </c>
      <c r="G19" s="7"/>
    </row>
    <row r="20" spans="1:7" ht="14.4" customHeight="1">
      <c r="A20" s="22" t="s">
        <v>27</v>
      </c>
      <c r="B20" s="23" t="s">
        <v>19</v>
      </c>
      <c r="C20" s="24" t="s">
        <v>28</v>
      </c>
      <c r="D20" s="18">
        <v>13683400</v>
      </c>
      <c r="E20" s="18">
        <v>2596916.36</v>
      </c>
      <c r="F20" s="18">
        <f t="shared" si="0"/>
        <v>18.978589824166509</v>
      </c>
      <c r="G20" s="7"/>
    </row>
    <row r="21" spans="1:7" ht="54" customHeight="1">
      <c r="A21" s="22" t="s">
        <v>29</v>
      </c>
      <c r="B21" s="23" t="s">
        <v>19</v>
      </c>
      <c r="C21" s="24" t="s">
        <v>30</v>
      </c>
      <c r="D21" s="18">
        <v>13667400</v>
      </c>
      <c r="E21" s="18">
        <v>2550717.6</v>
      </c>
      <c r="F21" s="18">
        <f t="shared" si="0"/>
        <v>18.662785899293212</v>
      </c>
      <c r="G21" s="7"/>
    </row>
    <row r="22" spans="1:7" ht="75.599999999999994" customHeight="1">
      <c r="A22" s="22" t="s">
        <v>31</v>
      </c>
      <c r="B22" s="23" t="s">
        <v>19</v>
      </c>
      <c r="C22" s="24" t="s">
        <v>32</v>
      </c>
      <c r="D22" s="18">
        <v>2000</v>
      </c>
      <c r="E22" s="18">
        <v>527.4</v>
      </c>
      <c r="F22" s="18">
        <f t="shared" si="0"/>
        <v>26.369999999999997</v>
      </c>
      <c r="G22" s="7"/>
    </row>
    <row r="23" spans="1:7" ht="32.4" customHeight="1">
      <c r="A23" s="22" t="s">
        <v>33</v>
      </c>
      <c r="B23" s="23" t="s">
        <v>19</v>
      </c>
      <c r="C23" s="24" t="s">
        <v>34</v>
      </c>
      <c r="D23" s="18">
        <v>13000</v>
      </c>
      <c r="E23" s="18">
        <v>4406.3599999999997</v>
      </c>
      <c r="F23" s="18">
        <f t="shared" si="0"/>
        <v>33.895076923076921</v>
      </c>
      <c r="G23" s="7"/>
    </row>
    <row r="24" spans="1:7" ht="64.95" customHeight="1">
      <c r="A24" s="22" t="s">
        <v>35</v>
      </c>
      <c r="B24" s="23" t="s">
        <v>19</v>
      </c>
      <c r="C24" s="24" t="s">
        <v>36</v>
      </c>
      <c r="D24" s="18">
        <v>1000</v>
      </c>
      <c r="E24" s="18">
        <v>41265</v>
      </c>
      <c r="F24" s="18">
        <f t="shared" si="0"/>
        <v>4126.5</v>
      </c>
      <c r="G24" s="7"/>
    </row>
    <row r="25" spans="1:7" ht="21.6" customHeight="1">
      <c r="A25" s="22" t="s">
        <v>37</v>
      </c>
      <c r="B25" s="23" t="s">
        <v>19</v>
      </c>
      <c r="C25" s="24" t="s">
        <v>38</v>
      </c>
      <c r="D25" s="18">
        <v>1517400</v>
      </c>
      <c r="E25" s="18">
        <v>359479.52</v>
      </c>
      <c r="F25" s="18">
        <f t="shared" si="0"/>
        <v>23.690491630420457</v>
      </c>
      <c r="G25" s="7"/>
    </row>
    <row r="26" spans="1:7" ht="21.6" customHeight="1">
      <c r="A26" s="22" t="s">
        <v>39</v>
      </c>
      <c r="B26" s="23" t="s">
        <v>19</v>
      </c>
      <c r="C26" s="24" t="s">
        <v>40</v>
      </c>
      <c r="D26" s="18">
        <v>1517400</v>
      </c>
      <c r="E26" s="18">
        <v>359479.52</v>
      </c>
      <c r="F26" s="18">
        <f t="shared" si="0"/>
        <v>23.690491630420457</v>
      </c>
      <c r="G26" s="7"/>
    </row>
    <row r="27" spans="1:7" ht="43.2" customHeight="1">
      <c r="A27" s="22" t="s">
        <v>41</v>
      </c>
      <c r="B27" s="23" t="s">
        <v>19</v>
      </c>
      <c r="C27" s="24" t="s">
        <v>42</v>
      </c>
      <c r="D27" s="18">
        <v>566000</v>
      </c>
      <c r="E27" s="18">
        <v>148099.71</v>
      </c>
      <c r="F27" s="18">
        <f t="shared" si="0"/>
        <v>26.16602650176678</v>
      </c>
      <c r="G27" s="7"/>
    </row>
    <row r="28" spans="1:7" ht="54" customHeight="1">
      <c r="A28" s="22" t="s">
        <v>43</v>
      </c>
      <c r="B28" s="23" t="s">
        <v>19</v>
      </c>
      <c r="C28" s="24" t="s">
        <v>44</v>
      </c>
      <c r="D28" s="18">
        <v>6000</v>
      </c>
      <c r="E28" s="18">
        <v>998.35</v>
      </c>
      <c r="F28" s="18">
        <f t="shared" si="0"/>
        <v>16.639166666666664</v>
      </c>
      <c r="G28" s="7"/>
    </row>
    <row r="29" spans="1:7" ht="43.2" customHeight="1">
      <c r="A29" s="22" t="s">
        <v>45</v>
      </c>
      <c r="B29" s="23" t="s">
        <v>19</v>
      </c>
      <c r="C29" s="24" t="s">
        <v>46</v>
      </c>
      <c r="D29" s="18">
        <v>1034900</v>
      </c>
      <c r="E29" s="18">
        <v>241241.54</v>
      </c>
      <c r="F29" s="18">
        <f t="shared" si="0"/>
        <v>23.310613585853705</v>
      </c>
      <c r="G29" s="7"/>
    </row>
    <row r="30" spans="1:7" ht="43.2" customHeight="1">
      <c r="A30" s="22" t="s">
        <v>47</v>
      </c>
      <c r="B30" s="23" t="s">
        <v>19</v>
      </c>
      <c r="C30" s="24" t="s">
        <v>48</v>
      </c>
      <c r="D30" s="18">
        <v>-89500</v>
      </c>
      <c r="E30" s="18">
        <v>-30860.080000000002</v>
      </c>
      <c r="F30" s="18">
        <f t="shared" si="0"/>
        <v>34.480536312849161</v>
      </c>
      <c r="G30" s="7"/>
    </row>
    <row r="31" spans="1:7" ht="14.4" customHeight="1">
      <c r="A31" s="22" t="s">
        <v>49</v>
      </c>
      <c r="B31" s="23" t="s">
        <v>19</v>
      </c>
      <c r="C31" s="24" t="s">
        <v>50</v>
      </c>
      <c r="D31" s="18">
        <v>2202300</v>
      </c>
      <c r="E31" s="18">
        <v>434958.86</v>
      </c>
      <c r="F31" s="18">
        <f t="shared" si="0"/>
        <v>19.750209326613085</v>
      </c>
      <c r="G31" s="7"/>
    </row>
    <row r="32" spans="1:7" ht="21.6" customHeight="1">
      <c r="A32" s="22" t="s">
        <v>51</v>
      </c>
      <c r="B32" s="23" t="s">
        <v>19</v>
      </c>
      <c r="C32" s="24" t="s">
        <v>52</v>
      </c>
      <c r="D32" s="18">
        <v>2129000</v>
      </c>
      <c r="E32" s="18">
        <v>390370.21</v>
      </c>
      <c r="F32" s="18">
        <f t="shared" si="0"/>
        <v>18.335848285580088</v>
      </c>
      <c r="G32" s="7"/>
    </row>
    <row r="33" spans="1:7" ht="21.6" customHeight="1">
      <c r="A33" s="22" t="s">
        <v>51</v>
      </c>
      <c r="B33" s="23" t="s">
        <v>19</v>
      </c>
      <c r="C33" s="24" t="s">
        <v>53</v>
      </c>
      <c r="D33" s="18">
        <v>2128900</v>
      </c>
      <c r="E33" s="18">
        <v>390370.21</v>
      </c>
      <c r="F33" s="18">
        <f t="shared" si="0"/>
        <v>18.33670956832167</v>
      </c>
      <c r="G33" s="7"/>
    </row>
    <row r="34" spans="1:7" ht="32.4" customHeight="1">
      <c r="A34" s="22" t="s">
        <v>54</v>
      </c>
      <c r="B34" s="23" t="s">
        <v>19</v>
      </c>
      <c r="C34" s="24" t="s">
        <v>55</v>
      </c>
      <c r="D34" s="18">
        <v>100</v>
      </c>
      <c r="E34" s="18" t="s">
        <v>21</v>
      </c>
      <c r="F34" s="18" t="e">
        <f t="shared" si="0"/>
        <v>#VALUE!</v>
      </c>
      <c r="G34" s="7"/>
    </row>
    <row r="35" spans="1:7" ht="14.4" customHeight="1">
      <c r="A35" s="22" t="s">
        <v>56</v>
      </c>
      <c r="B35" s="23" t="s">
        <v>19</v>
      </c>
      <c r="C35" s="24" t="s">
        <v>57</v>
      </c>
      <c r="D35" s="18">
        <v>58500</v>
      </c>
      <c r="E35" s="18">
        <v>23588.65</v>
      </c>
      <c r="F35" s="18">
        <f t="shared" si="0"/>
        <v>40.322478632478635</v>
      </c>
      <c r="G35" s="7"/>
    </row>
    <row r="36" spans="1:7" ht="14.4" customHeight="1">
      <c r="A36" s="22" t="s">
        <v>56</v>
      </c>
      <c r="B36" s="23" t="s">
        <v>19</v>
      </c>
      <c r="C36" s="24" t="s">
        <v>58</v>
      </c>
      <c r="D36" s="18">
        <v>58500</v>
      </c>
      <c r="E36" s="18">
        <v>23588.65</v>
      </c>
      <c r="F36" s="18">
        <f t="shared" si="0"/>
        <v>40.322478632478635</v>
      </c>
      <c r="G36" s="7"/>
    </row>
    <row r="37" spans="1:7" ht="21.6" customHeight="1">
      <c r="A37" s="22" t="s">
        <v>59</v>
      </c>
      <c r="B37" s="23" t="s">
        <v>19</v>
      </c>
      <c r="C37" s="24" t="s">
        <v>60</v>
      </c>
      <c r="D37" s="18">
        <v>14800</v>
      </c>
      <c r="E37" s="18">
        <v>21000</v>
      </c>
      <c r="F37" s="18">
        <f t="shared" si="0"/>
        <v>141.89189189189187</v>
      </c>
      <c r="G37" s="7"/>
    </row>
    <row r="38" spans="1:7" ht="32.4" customHeight="1">
      <c r="A38" s="22" t="s">
        <v>61</v>
      </c>
      <c r="B38" s="23" t="s">
        <v>19</v>
      </c>
      <c r="C38" s="24" t="s">
        <v>62</v>
      </c>
      <c r="D38" s="18">
        <v>14800</v>
      </c>
      <c r="E38" s="18">
        <v>21000</v>
      </c>
      <c r="F38" s="18">
        <f t="shared" si="0"/>
        <v>141.89189189189187</v>
      </c>
      <c r="G38" s="7"/>
    </row>
    <row r="39" spans="1:7" ht="14.4" customHeight="1">
      <c r="A39" s="22" t="s">
        <v>63</v>
      </c>
      <c r="B39" s="23" t="s">
        <v>19</v>
      </c>
      <c r="C39" s="24" t="s">
        <v>64</v>
      </c>
      <c r="D39" s="18">
        <v>970300</v>
      </c>
      <c r="E39" s="18">
        <v>128935.51</v>
      </c>
      <c r="F39" s="18">
        <f t="shared" si="0"/>
        <v>13.288210862619806</v>
      </c>
      <c r="G39" s="7"/>
    </row>
    <row r="40" spans="1:7" ht="21.6" customHeight="1">
      <c r="A40" s="22" t="s">
        <v>65</v>
      </c>
      <c r="B40" s="23" t="s">
        <v>19</v>
      </c>
      <c r="C40" s="24" t="s">
        <v>66</v>
      </c>
      <c r="D40" s="18">
        <v>400000</v>
      </c>
      <c r="E40" s="18">
        <v>91835.51</v>
      </c>
      <c r="F40" s="18">
        <f t="shared" si="0"/>
        <v>22.9588775</v>
      </c>
      <c r="G40" s="7"/>
    </row>
    <row r="41" spans="1:7" ht="32.4" customHeight="1">
      <c r="A41" s="22" t="s">
        <v>67</v>
      </c>
      <c r="B41" s="23" t="s">
        <v>19</v>
      </c>
      <c r="C41" s="24" t="s">
        <v>68</v>
      </c>
      <c r="D41" s="18">
        <v>400000</v>
      </c>
      <c r="E41" s="18">
        <v>91835.51</v>
      </c>
      <c r="F41" s="18">
        <f t="shared" si="0"/>
        <v>22.9588775</v>
      </c>
      <c r="G41" s="7"/>
    </row>
    <row r="42" spans="1:7" ht="21.6" customHeight="1">
      <c r="A42" s="22" t="s">
        <v>69</v>
      </c>
      <c r="B42" s="23" t="s">
        <v>19</v>
      </c>
      <c r="C42" s="24" t="s">
        <v>70</v>
      </c>
      <c r="D42" s="18">
        <v>570300</v>
      </c>
      <c r="E42" s="18">
        <v>37100</v>
      </c>
      <c r="F42" s="18">
        <f t="shared" si="0"/>
        <v>6.5053480624232858</v>
      </c>
      <c r="G42" s="7"/>
    </row>
    <row r="43" spans="1:7" ht="43.2" customHeight="1">
      <c r="A43" s="22" t="s">
        <v>71</v>
      </c>
      <c r="B43" s="23" t="s">
        <v>19</v>
      </c>
      <c r="C43" s="24" t="s">
        <v>72</v>
      </c>
      <c r="D43" s="18">
        <v>150000</v>
      </c>
      <c r="E43" s="18">
        <v>33600</v>
      </c>
      <c r="F43" s="18">
        <f t="shared" si="0"/>
        <v>22.400000000000002</v>
      </c>
      <c r="G43" s="7"/>
    </row>
    <row r="44" spans="1:7" ht="118.95" customHeight="1">
      <c r="A44" s="22" t="s">
        <v>73</v>
      </c>
      <c r="B44" s="23" t="s">
        <v>19</v>
      </c>
      <c r="C44" s="24" t="s">
        <v>74</v>
      </c>
      <c r="D44" s="18">
        <v>150000</v>
      </c>
      <c r="E44" s="18">
        <v>33600</v>
      </c>
      <c r="F44" s="18">
        <f t="shared" si="0"/>
        <v>22.400000000000002</v>
      </c>
      <c r="G44" s="7"/>
    </row>
    <row r="45" spans="1:7" ht="32.4" customHeight="1">
      <c r="A45" s="22" t="s">
        <v>75</v>
      </c>
      <c r="B45" s="23" t="s">
        <v>19</v>
      </c>
      <c r="C45" s="24" t="s">
        <v>76</v>
      </c>
      <c r="D45" s="18">
        <v>420300</v>
      </c>
      <c r="E45" s="18">
        <v>3500</v>
      </c>
      <c r="F45" s="18">
        <f t="shared" si="0"/>
        <v>0.83273852010468719</v>
      </c>
      <c r="G45" s="7"/>
    </row>
    <row r="46" spans="1:7" ht="21.6" customHeight="1">
      <c r="A46" s="22" t="s">
        <v>77</v>
      </c>
      <c r="B46" s="23" t="s">
        <v>19</v>
      </c>
      <c r="C46" s="24" t="s">
        <v>78</v>
      </c>
      <c r="D46" s="18">
        <v>774100</v>
      </c>
      <c r="E46" s="18">
        <v>126872.3</v>
      </c>
      <c r="F46" s="18">
        <f t="shared" si="0"/>
        <v>16.389652499677045</v>
      </c>
      <c r="G46" s="7"/>
    </row>
    <row r="47" spans="1:7" ht="21.6" customHeight="1">
      <c r="A47" s="22" t="s">
        <v>79</v>
      </c>
      <c r="B47" s="23" t="s">
        <v>19</v>
      </c>
      <c r="C47" s="24" t="s">
        <v>80</v>
      </c>
      <c r="D47" s="18">
        <v>111000</v>
      </c>
      <c r="E47" s="18" t="s">
        <v>21</v>
      </c>
      <c r="F47" s="18" t="s">
        <v>21</v>
      </c>
      <c r="G47" s="7"/>
    </row>
    <row r="48" spans="1:7" ht="21.6" customHeight="1">
      <c r="A48" s="22" t="s">
        <v>81</v>
      </c>
      <c r="B48" s="23" t="s">
        <v>19</v>
      </c>
      <c r="C48" s="24" t="s">
        <v>82</v>
      </c>
      <c r="D48" s="18">
        <v>111000</v>
      </c>
      <c r="E48" s="18" t="s">
        <v>21</v>
      </c>
      <c r="F48" s="18" t="s">
        <v>21</v>
      </c>
      <c r="G48" s="7"/>
    </row>
    <row r="49" spans="1:7" ht="64.95" customHeight="1">
      <c r="A49" s="22" t="s">
        <v>83</v>
      </c>
      <c r="B49" s="23" t="s">
        <v>19</v>
      </c>
      <c r="C49" s="24" t="s">
        <v>84</v>
      </c>
      <c r="D49" s="18">
        <v>663100</v>
      </c>
      <c r="E49" s="18">
        <v>126872.3</v>
      </c>
      <c r="F49" s="18">
        <f t="shared" si="0"/>
        <v>19.133207660986276</v>
      </c>
      <c r="G49" s="7"/>
    </row>
    <row r="50" spans="1:7" ht="43.2" customHeight="1">
      <c r="A50" s="22" t="s">
        <v>85</v>
      </c>
      <c r="B50" s="23" t="s">
        <v>19</v>
      </c>
      <c r="C50" s="24" t="s">
        <v>86</v>
      </c>
      <c r="D50" s="18">
        <v>429400</v>
      </c>
      <c r="E50" s="18">
        <v>106102.65</v>
      </c>
      <c r="F50" s="18">
        <f t="shared" si="0"/>
        <v>24.709513274336281</v>
      </c>
      <c r="G50" s="7"/>
    </row>
    <row r="51" spans="1:7" ht="64.95" customHeight="1">
      <c r="A51" s="22" t="s">
        <v>87</v>
      </c>
      <c r="B51" s="23" t="s">
        <v>19</v>
      </c>
      <c r="C51" s="24" t="s">
        <v>88</v>
      </c>
      <c r="D51" s="18">
        <v>195100</v>
      </c>
      <c r="E51" s="18">
        <v>29845.39</v>
      </c>
      <c r="F51" s="18">
        <f t="shared" si="0"/>
        <v>15.297483341875962</v>
      </c>
      <c r="G51" s="7"/>
    </row>
    <row r="52" spans="1:7" ht="54" customHeight="1">
      <c r="A52" s="22" t="s">
        <v>89</v>
      </c>
      <c r="B52" s="23" t="s">
        <v>19</v>
      </c>
      <c r="C52" s="24" t="s">
        <v>90</v>
      </c>
      <c r="D52" s="18">
        <v>234300</v>
      </c>
      <c r="E52" s="18">
        <v>76257.259999999995</v>
      </c>
      <c r="F52" s="18">
        <f t="shared" si="0"/>
        <v>32.546845924029022</v>
      </c>
      <c r="G52" s="7"/>
    </row>
    <row r="53" spans="1:7" ht="54" customHeight="1">
      <c r="A53" s="22" t="s">
        <v>91</v>
      </c>
      <c r="B53" s="23" t="s">
        <v>19</v>
      </c>
      <c r="C53" s="24" t="s">
        <v>92</v>
      </c>
      <c r="D53" s="18">
        <v>233700</v>
      </c>
      <c r="E53" s="18">
        <v>20769.650000000001</v>
      </c>
      <c r="F53" s="18">
        <f t="shared" si="0"/>
        <v>8.8873127941805734</v>
      </c>
      <c r="G53" s="7"/>
    </row>
    <row r="54" spans="1:7" ht="43.2" customHeight="1">
      <c r="A54" s="22" t="s">
        <v>93</v>
      </c>
      <c r="B54" s="23" t="s">
        <v>19</v>
      </c>
      <c r="C54" s="24" t="s">
        <v>94</v>
      </c>
      <c r="D54" s="18">
        <v>233700</v>
      </c>
      <c r="E54" s="18">
        <v>20769.650000000001</v>
      </c>
      <c r="F54" s="18">
        <f t="shared" si="0"/>
        <v>8.8873127941805734</v>
      </c>
      <c r="G54" s="7"/>
    </row>
    <row r="55" spans="1:7" ht="14.4" customHeight="1">
      <c r="A55" s="22" t="s">
        <v>95</v>
      </c>
      <c r="B55" s="23" t="s">
        <v>19</v>
      </c>
      <c r="C55" s="24" t="s">
        <v>96</v>
      </c>
      <c r="D55" s="18">
        <v>160000</v>
      </c>
      <c r="E55" s="18">
        <v>95318.64</v>
      </c>
      <c r="F55" s="18">
        <f t="shared" si="0"/>
        <v>59.574150000000003</v>
      </c>
      <c r="G55" s="7"/>
    </row>
    <row r="56" spans="1:7" ht="14.4" customHeight="1">
      <c r="A56" s="22" t="s">
        <v>97</v>
      </c>
      <c r="B56" s="23" t="s">
        <v>19</v>
      </c>
      <c r="C56" s="24" t="s">
        <v>98</v>
      </c>
      <c r="D56" s="18">
        <v>160000</v>
      </c>
      <c r="E56" s="18">
        <v>95318.64</v>
      </c>
      <c r="F56" s="18">
        <f t="shared" si="0"/>
        <v>59.574150000000003</v>
      </c>
      <c r="G56" s="7"/>
    </row>
    <row r="57" spans="1:7" ht="21.6" customHeight="1">
      <c r="A57" s="22" t="s">
        <v>99</v>
      </c>
      <c r="B57" s="23" t="s">
        <v>19</v>
      </c>
      <c r="C57" s="24" t="s">
        <v>100</v>
      </c>
      <c r="D57" s="18">
        <v>10000</v>
      </c>
      <c r="E57" s="18">
        <v>9068.56</v>
      </c>
      <c r="F57" s="18">
        <f t="shared" si="0"/>
        <v>90.685599999999994</v>
      </c>
      <c r="G57" s="7"/>
    </row>
    <row r="58" spans="1:7" ht="14.4" customHeight="1">
      <c r="A58" s="22" t="s">
        <v>101</v>
      </c>
      <c r="B58" s="23" t="s">
        <v>19</v>
      </c>
      <c r="C58" s="24" t="s">
        <v>102</v>
      </c>
      <c r="D58" s="18">
        <v>40000</v>
      </c>
      <c r="E58" s="18">
        <v>61823.43</v>
      </c>
      <c r="F58" s="18">
        <f t="shared" si="0"/>
        <v>154.55857500000002</v>
      </c>
      <c r="G58" s="7"/>
    </row>
    <row r="59" spans="1:7" ht="14.4" customHeight="1">
      <c r="A59" s="22" t="s">
        <v>103</v>
      </c>
      <c r="B59" s="23" t="s">
        <v>19</v>
      </c>
      <c r="C59" s="24" t="s">
        <v>104</v>
      </c>
      <c r="D59" s="18">
        <v>100000</v>
      </c>
      <c r="E59" s="18">
        <v>10024.950000000001</v>
      </c>
      <c r="F59" s="18">
        <f t="shared" si="0"/>
        <v>10.02495</v>
      </c>
      <c r="G59" s="7"/>
    </row>
    <row r="60" spans="1:7" ht="14.4" customHeight="1">
      <c r="A60" s="22" t="s">
        <v>105</v>
      </c>
      <c r="B60" s="23" t="s">
        <v>19</v>
      </c>
      <c r="C60" s="24" t="s">
        <v>106</v>
      </c>
      <c r="D60" s="18">
        <v>10000</v>
      </c>
      <c r="E60" s="18">
        <v>14401.7</v>
      </c>
      <c r="F60" s="18">
        <f t="shared" si="0"/>
        <v>144.01700000000002</v>
      </c>
      <c r="G60" s="7"/>
    </row>
    <row r="61" spans="1:7" ht="21.6" customHeight="1">
      <c r="A61" s="22" t="s">
        <v>107</v>
      </c>
      <c r="B61" s="23" t="s">
        <v>19</v>
      </c>
      <c r="C61" s="24" t="s">
        <v>108</v>
      </c>
      <c r="D61" s="18">
        <v>12900</v>
      </c>
      <c r="E61" s="18">
        <v>12925.82</v>
      </c>
      <c r="F61" s="18">
        <f t="shared" si="0"/>
        <v>100.2001550387597</v>
      </c>
      <c r="G61" s="7"/>
    </row>
    <row r="62" spans="1:7" ht="21.6" customHeight="1">
      <c r="A62" s="22" t="s">
        <v>109</v>
      </c>
      <c r="B62" s="23" t="s">
        <v>19</v>
      </c>
      <c r="C62" s="24" t="s">
        <v>110</v>
      </c>
      <c r="D62" s="18">
        <v>12900</v>
      </c>
      <c r="E62" s="18">
        <v>12925.82</v>
      </c>
      <c r="F62" s="18">
        <f t="shared" si="0"/>
        <v>100.2001550387597</v>
      </c>
      <c r="G62" s="7"/>
    </row>
    <row r="63" spans="1:7" ht="21.6" customHeight="1">
      <c r="A63" s="22" t="s">
        <v>111</v>
      </c>
      <c r="B63" s="23" t="s">
        <v>19</v>
      </c>
      <c r="C63" s="24" t="s">
        <v>112</v>
      </c>
      <c r="D63" s="18">
        <v>12900</v>
      </c>
      <c r="E63" s="18">
        <v>12925.82</v>
      </c>
      <c r="F63" s="18">
        <f t="shared" si="0"/>
        <v>100.2001550387597</v>
      </c>
      <c r="G63" s="7"/>
    </row>
    <row r="64" spans="1:7" ht="43.2" customHeight="1">
      <c r="A64" s="22" t="s">
        <v>113</v>
      </c>
      <c r="B64" s="23" t="s">
        <v>19</v>
      </c>
      <c r="C64" s="24" t="s">
        <v>114</v>
      </c>
      <c r="D64" s="18">
        <v>200</v>
      </c>
      <c r="E64" s="18">
        <v>168.17</v>
      </c>
      <c r="F64" s="18">
        <f t="shared" ref="F64:F104" si="1">E64/D64*100</f>
        <v>84.084999999999994</v>
      </c>
      <c r="G64" s="7"/>
    </row>
    <row r="65" spans="1:7" ht="32.4" customHeight="1">
      <c r="A65" s="22" t="s">
        <v>115</v>
      </c>
      <c r="B65" s="23" t="s">
        <v>19</v>
      </c>
      <c r="C65" s="24" t="s">
        <v>116</v>
      </c>
      <c r="D65" s="18">
        <v>12700</v>
      </c>
      <c r="E65" s="18">
        <v>12757.65</v>
      </c>
      <c r="F65" s="18">
        <f t="shared" si="1"/>
        <v>100.45393700787402</v>
      </c>
      <c r="G65" s="7"/>
    </row>
    <row r="66" spans="1:7" ht="14.4" customHeight="1">
      <c r="A66" s="22" t="s">
        <v>117</v>
      </c>
      <c r="B66" s="23" t="s">
        <v>19</v>
      </c>
      <c r="C66" s="24" t="s">
        <v>118</v>
      </c>
      <c r="D66" s="18">
        <v>258400</v>
      </c>
      <c r="E66" s="18">
        <v>53783.44</v>
      </c>
      <c r="F66" s="18">
        <f t="shared" si="1"/>
        <v>20.814024767801858</v>
      </c>
      <c r="G66" s="7"/>
    </row>
    <row r="67" spans="1:7" ht="21.6" customHeight="1">
      <c r="A67" s="22" t="s">
        <v>119</v>
      </c>
      <c r="B67" s="23" t="s">
        <v>19</v>
      </c>
      <c r="C67" s="24" t="s">
        <v>120</v>
      </c>
      <c r="D67" s="18">
        <v>19500</v>
      </c>
      <c r="E67" s="18">
        <v>2450</v>
      </c>
      <c r="F67" s="18">
        <f t="shared" si="1"/>
        <v>12.564102564102564</v>
      </c>
      <c r="G67" s="7"/>
    </row>
    <row r="68" spans="1:7" ht="54" customHeight="1">
      <c r="A68" s="22" t="s">
        <v>121</v>
      </c>
      <c r="B68" s="23" t="s">
        <v>19</v>
      </c>
      <c r="C68" s="24" t="s">
        <v>122</v>
      </c>
      <c r="D68" s="18">
        <v>17500</v>
      </c>
      <c r="E68" s="18">
        <v>2450</v>
      </c>
      <c r="F68" s="18">
        <f t="shared" si="1"/>
        <v>14.000000000000002</v>
      </c>
      <c r="G68" s="7"/>
    </row>
    <row r="69" spans="1:7" ht="43.2" customHeight="1">
      <c r="A69" s="22" t="s">
        <v>123</v>
      </c>
      <c r="B69" s="23" t="s">
        <v>19</v>
      </c>
      <c r="C69" s="24" t="s">
        <v>124</v>
      </c>
      <c r="D69" s="18">
        <v>2000</v>
      </c>
      <c r="E69" s="18" t="s">
        <v>21</v>
      </c>
      <c r="F69" s="18" t="s">
        <v>21</v>
      </c>
      <c r="G69" s="7"/>
    </row>
    <row r="70" spans="1:7" ht="43.2" customHeight="1">
      <c r="A70" s="22" t="s">
        <v>125</v>
      </c>
      <c r="B70" s="23" t="s">
        <v>19</v>
      </c>
      <c r="C70" s="24" t="s">
        <v>126</v>
      </c>
      <c r="D70" s="18">
        <v>19500</v>
      </c>
      <c r="E70" s="18" t="s">
        <v>21</v>
      </c>
      <c r="F70" s="18" t="s">
        <v>21</v>
      </c>
      <c r="G70" s="7"/>
    </row>
    <row r="71" spans="1:7" ht="43.2" customHeight="1">
      <c r="A71" s="22" t="s">
        <v>127</v>
      </c>
      <c r="B71" s="23" t="s">
        <v>19</v>
      </c>
      <c r="C71" s="24" t="s">
        <v>128</v>
      </c>
      <c r="D71" s="18">
        <v>19500</v>
      </c>
      <c r="E71" s="18" t="s">
        <v>21</v>
      </c>
      <c r="F71" s="18" t="s">
        <v>21</v>
      </c>
      <c r="G71" s="7"/>
    </row>
    <row r="72" spans="1:7" ht="32.4" customHeight="1">
      <c r="A72" s="22" t="s">
        <v>129</v>
      </c>
      <c r="B72" s="23" t="s">
        <v>19</v>
      </c>
      <c r="C72" s="24" t="s">
        <v>130</v>
      </c>
      <c r="D72" s="18">
        <v>500</v>
      </c>
      <c r="E72" s="18">
        <v>500</v>
      </c>
      <c r="F72" s="18">
        <f t="shared" si="1"/>
        <v>100</v>
      </c>
      <c r="G72" s="7"/>
    </row>
    <row r="73" spans="1:7" ht="43.2" customHeight="1">
      <c r="A73" s="22" t="s">
        <v>131</v>
      </c>
      <c r="B73" s="23" t="s">
        <v>19</v>
      </c>
      <c r="C73" s="24" t="s">
        <v>132</v>
      </c>
      <c r="D73" s="18">
        <v>3000</v>
      </c>
      <c r="E73" s="18">
        <v>1955.56</v>
      </c>
      <c r="F73" s="18">
        <f t="shared" si="1"/>
        <v>65.185333333333332</v>
      </c>
      <c r="G73" s="7"/>
    </row>
    <row r="74" spans="1:7" ht="21.6" customHeight="1">
      <c r="A74" s="22" t="s">
        <v>133</v>
      </c>
      <c r="B74" s="23" t="s">
        <v>19</v>
      </c>
      <c r="C74" s="24" t="s">
        <v>134</v>
      </c>
      <c r="D74" s="18">
        <v>215900</v>
      </c>
      <c r="E74" s="18">
        <v>48877.88</v>
      </c>
      <c r="F74" s="18">
        <f t="shared" si="1"/>
        <v>22.639129226493747</v>
      </c>
      <c r="G74" s="7"/>
    </row>
    <row r="75" spans="1:7" ht="32.4" customHeight="1">
      <c r="A75" s="22" t="s">
        <v>135</v>
      </c>
      <c r="B75" s="23" t="s">
        <v>19</v>
      </c>
      <c r="C75" s="24" t="s">
        <v>136</v>
      </c>
      <c r="D75" s="18">
        <v>215900</v>
      </c>
      <c r="E75" s="18">
        <v>48877.88</v>
      </c>
      <c r="F75" s="18">
        <f t="shared" si="1"/>
        <v>22.639129226493747</v>
      </c>
      <c r="G75" s="7"/>
    </row>
    <row r="76" spans="1:7" ht="14.4" customHeight="1">
      <c r="A76" s="22" t="s">
        <v>137</v>
      </c>
      <c r="B76" s="23" t="s">
        <v>19</v>
      </c>
      <c r="C76" s="24" t="s">
        <v>138</v>
      </c>
      <c r="D76" s="18">
        <v>466500</v>
      </c>
      <c r="E76" s="18" t="s">
        <v>21</v>
      </c>
      <c r="F76" s="18" t="s">
        <v>21</v>
      </c>
      <c r="G76" s="7"/>
    </row>
    <row r="77" spans="1:7" ht="14.4" customHeight="1">
      <c r="A77" s="22" t="s">
        <v>139</v>
      </c>
      <c r="B77" s="23" t="s">
        <v>19</v>
      </c>
      <c r="C77" s="24" t="s">
        <v>140</v>
      </c>
      <c r="D77" s="18">
        <v>466500</v>
      </c>
      <c r="E77" s="18" t="s">
        <v>21</v>
      </c>
      <c r="F77" s="18" t="s">
        <v>21</v>
      </c>
      <c r="G77" s="7"/>
    </row>
    <row r="78" spans="1:7" ht="14.4" customHeight="1">
      <c r="A78" s="22" t="s">
        <v>141</v>
      </c>
      <c r="B78" s="23" t="s">
        <v>19</v>
      </c>
      <c r="C78" s="24" t="s">
        <v>142</v>
      </c>
      <c r="D78" s="18">
        <v>466500</v>
      </c>
      <c r="E78" s="18" t="s">
        <v>21</v>
      </c>
      <c r="F78" s="18" t="s">
        <v>21</v>
      </c>
      <c r="G78" s="7"/>
    </row>
    <row r="79" spans="1:7" ht="14.4" customHeight="1">
      <c r="A79" s="22" t="s">
        <v>143</v>
      </c>
      <c r="B79" s="23" t="s">
        <v>19</v>
      </c>
      <c r="C79" s="24" t="s">
        <v>144</v>
      </c>
      <c r="D79" s="18">
        <v>85789972</v>
      </c>
      <c r="E79" s="18">
        <v>22819051.969999999</v>
      </c>
      <c r="F79" s="18">
        <f t="shared" si="1"/>
        <v>26.598740433205876</v>
      </c>
      <c r="G79" s="7"/>
    </row>
    <row r="80" spans="1:7" ht="21.6" customHeight="1">
      <c r="A80" s="22" t="s">
        <v>145</v>
      </c>
      <c r="B80" s="23" t="s">
        <v>19</v>
      </c>
      <c r="C80" s="24" t="s">
        <v>146</v>
      </c>
      <c r="D80" s="18">
        <v>85789972</v>
      </c>
      <c r="E80" s="18">
        <v>22819052</v>
      </c>
      <c r="F80" s="18">
        <f t="shared" si="1"/>
        <v>26.598740468174999</v>
      </c>
      <c r="G80" s="7"/>
    </row>
    <row r="81" spans="1:7" ht="14.4" customHeight="1">
      <c r="A81" s="22" t="s">
        <v>147</v>
      </c>
      <c r="B81" s="23" t="s">
        <v>19</v>
      </c>
      <c r="C81" s="24" t="s">
        <v>148</v>
      </c>
      <c r="D81" s="18">
        <v>22755300</v>
      </c>
      <c r="E81" s="18">
        <v>5932600</v>
      </c>
      <c r="F81" s="18">
        <f t="shared" si="1"/>
        <v>26.071288886545112</v>
      </c>
      <c r="G81" s="7"/>
    </row>
    <row r="82" spans="1:7" ht="14.4" customHeight="1">
      <c r="A82" s="22" t="s">
        <v>149</v>
      </c>
      <c r="B82" s="23" t="s">
        <v>19</v>
      </c>
      <c r="C82" s="24" t="s">
        <v>150</v>
      </c>
      <c r="D82" s="18">
        <v>22755300</v>
      </c>
      <c r="E82" s="18">
        <v>5932600</v>
      </c>
      <c r="F82" s="18">
        <f t="shared" si="1"/>
        <v>26.071288886545112</v>
      </c>
      <c r="G82" s="7"/>
    </row>
    <row r="83" spans="1:7" ht="21.6" customHeight="1">
      <c r="A83" s="22" t="s">
        <v>151</v>
      </c>
      <c r="B83" s="23" t="s">
        <v>19</v>
      </c>
      <c r="C83" s="24" t="s">
        <v>152</v>
      </c>
      <c r="D83" s="18">
        <v>22755300</v>
      </c>
      <c r="E83" s="18">
        <v>5932600</v>
      </c>
      <c r="F83" s="18">
        <f t="shared" si="1"/>
        <v>26.071288886545112</v>
      </c>
      <c r="G83" s="7"/>
    </row>
    <row r="84" spans="1:7" ht="21.6" customHeight="1">
      <c r="A84" s="22" t="s">
        <v>153</v>
      </c>
      <c r="B84" s="23" t="s">
        <v>19</v>
      </c>
      <c r="C84" s="24" t="s">
        <v>154</v>
      </c>
      <c r="D84" s="18">
        <v>10924772</v>
      </c>
      <c r="E84" s="18">
        <v>2190000</v>
      </c>
      <c r="F84" s="18">
        <f t="shared" si="1"/>
        <v>20.046184945553097</v>
      </c>
      <c r="G84" s="7"/>
    </row>
    <row r="85" spans="1:7" ht="21.6" customHeight="1">
      <c r="A85" s="22" t="s">
        <v>155</v>
      </c>
      <c r="B85" s="23" t="s">
        <v>19</v>
      </c>
      <c r="C85" s="24" t="s">
        <v>156</v>
      </c>
      <c r="D85" s="18">
        <v>720000</v>
      </c>
      <c r="E85" s="18" t="s">
        <v>21</v>
      </c>
      <c r="F85" s="18" t="s">
        <v>21</v>
      </c>
      <c r="G85" s="7"/>
    </row>
    <row r="86" spans="1:7" ht="32.4" customHeight="1">
      <c r="A86" s="22" t="s">
        <v>157</v>
      </c>
      <c r="B86" s="23" t="s">
        <v>19</v>
      </c>
      <c r="C86" s="24" t="s">
        <v>158</v>
      </c>
      <c r="D86" s="18">
        <v>720000</v>
      </c>
      <c r="E86" s="18" t="s">
        <v>21</v>
      </c>
      <c r="F86" s="18" t="s">
        <v>21</v>
      </c>
      <c r="G86" s="7"/>
    </row>
    <row r="87" spans="1:7" ht="21.6" customHeight="1">
      <c r="A87" s="22" t="s">
        <v>159</v>
      </c>
      <c r="B87" s="23" t="s">
        <v>19</v>
      </c>
      <c r="C87" s="24" t="s">
        <v>160</v>
      </c>
      <c r="D87" s="18">
        <v>3473272</v>
      </c>
      <c r="E87" s="18" t="s">
        <v>21</v>
      </c>
      <c r="F87" s="18" t="s">
        <v>21</v>
      </c>
      <c r="G87" s="7"/>
    </row>
    <row r="88" spans="1:7" ht="21.6" customHeight="1">
      <c r="A88" s="22" t="s">
        <v>161</v>
      </c>
      <c r="B88" s="23" t="s">
        <v>19</v>
      </c>
      <c r="C88" s="24" t="s">
        <v>162</v>
      </c>
      <c r="D88" s="18">
        <v>3473272</v>
      </c>
      <c r="E88" s="18" t="s">
        <v>21</v>
      </c>
      <c r="F88" s="18" t="s">
        <v>21</v>
      </c>
      <c r="G88" s="7"/>
    </row>
    <row r="89" spans="1:7" ht="14.4" customHeight="1">
      <c r="A89" s="22" t="s">
        <v>163</v>
      </c>
      <c r="B89" s="23" t="s">
        <v>19</v>
      </c>
      <c r="C89" s="24" t="s">
        <v>164</v>
      </c>
      <c r="D89" s="18">
        <v>6731500</v>
      </c>
      <c r="E89" s="18">
        <v>2190000</v>
      </c>
      <c r="F89" s="18">
        <f t="shared" si="1"/>
        <v>32.533610636559459</v>
      </c>
      <c r="G89" s="7"/>
    </row>
    <row r="90" spans="1:7" ht="14.4" customHeight="1">
      <c r="A90" s="22" t="s">
        <v>165</v>
      </c>
      <c r="B90" s="23" t="s">
        <v>19</v>
      </c>
      <c r="C90" s="24" t="s">
        <v>166</v>
      </c>
      <c r="D90" s="18">
        <v>6731500</v>
      </c>
      <c r="E90" s="18">
        <v>2190000</v>
      </c>
      <c r="F90" s="18">
        <f t="shared" si="1"/>
        <v>32.533610636559459</v>
      </c>
      <c r="G90" s="7"/>
    </row>
    <row r="91" spans="1:7" ht="14.4" customHeight="1">
      <c r="A91" s="22" t="s">
        <v>167</v>
      </c>
      <c r="B91" s="23" t="s">
        <v>19</v>
      </c>
      <c r="C91" s="24" t="s">
        <v>168</v>
      </c>
      <c r="D91" s="18">
        <v>51437300</v>
      </c>
      <c r="E91" s="18">
        <v>14623518</v>
      </c>
      <c r="F91" s="18">
        <f t="shared" si="1"/>
        <v>28.429793165659937</v>
      </c>
      <c r="G91" s="7"/>
    </row>
    <row r="92" spans="1:7" ht="21.6" customHeight="1">
      <c r="A92" s="22" t="s">
        <v>169</v>
      </c>
      <c r="B92" s="23" t="s">
        <v>19</v>
      </c>
      <c r="C92" s="24" t="s">
        <v>170</v>
      </c>
      <c r="D92" s="18">
        <v>45948300</v>
      </c>
      <c r="E92" s="18">
        <v>13293475</v>
      </c>
      <c r="F92" s="18">
        <f t="shared" si="1"/>
        <v>28.931375045431494</v>
      </c>
      <c r="G92" s="7"/>
    </row>
    <row r="93" spans="1:7" ht="21.6" customHeight="1">
      <c r="A93" s="22" t="s">
        <v>171</v>
      </c>
      <c r="B93" s="23" t="s">
        <v>19</v>
      </c>
      <c r="C93" s="24" t="s">
        <v>172</v>
      </c>
      <c r="D93" s="18">
        <v>45948300</v>
      </c>
      <c r="E93" s="18">
        <v>13293475</v>
      </c>
      <c r="F93" s="18">
        <f t="shared" si="1"/>
        <v>28.931375045431494</v>
      </c>
      <c r="G93" s="7"/>
    </row>
    <row r="94" spans="1:7" ht="32.4" customHeight="1">
      <c r="A94" s="22" t="s">
        <v>173</v>
      </c>
      <c r="B94" s="23" t="s">
        <v>19</v>
      </c>
      <c r="C94" s="24" t="s">
        <v>174</v>
      </c>
      <c r="D94" s="18">
        <v>3695400</v>
      </c>
      <c r="E94" s="18">
        <v>1141343</v>
      </c>
      <c r="F94" s="18">
        <f t="shared" si="1"/>
        <v>30.885506305136118</v>
      </c>
      <c r="G94" s="7"/>
    </row>
    <row r="95" spans="1:7" ht="32.4" customHeight="1">
      <c r="A95" s="22" t="s">
        <v>175</v>
      </c>
      <c r="B95" s="23" t="s">
        <v>19</v>
      </c>
      <c r="C95" s="24" t="s">
        <v>176</v>
      </c>
      <c r="D95" s="18">
        <v>3695400</v>
      </c>
      <c r="E95" s="18">
        <v>1141343</v>
      </c>
      <c r="F95" s="18">
        <f t="shared" si="1"/>
        <v>30.885506305136118</v>
      </c>
      <c r="G95" s="7"/>
    </row>
    <row r="96" spans="1:7" ht="43.2" customHeight="1">
      <c r="A96" s="22" t="s">
        <v>177</v>
      </c>
      <c r="B96" s="23" t="s">
        <v>19</v>
      </c>
      <c r="C96" s="24" t="s">
        <v>178</v>
      </c>
      <c r="D96" s="18">
        <v>1111200</v>
      </c>
      <c r="E96" s="18" t="s">
        <v>21</v>
      </c>
      <c r="F96" s="18" t="s">
        <v>21</v>
      </c>
      <c r="G96" s="7"/>
    </row>
    <row r="97" spans="1:7" ht="43.2" customHeight="1">
      <c r="A97" s="22" t="s">
        <v>179</v>
      </c>
      <c r="B97" s="23" t="s">
        <v>19</v>
      </c>
      <c r="C97" s="24" t="s">
        <v>180</v>
      </c>
      <c r="D97" s="18">
        <v>1111200</v>
      </c>
      <c r="E97" s="18" t="s">
        <v>21</v>
      </c>
      <c r="F97" s="18" t="s">
        <v>21</v>
      </c>
      <c r="G97" s="7"/>
    </row>
    <row r="98" spans="1:7" ht="43.2" customHeight="1">
      <c r="A98" s="22" t="s">
        <v>181</v>
      </c>
      <c r="B98" s="23" t="s">
        <v>19</v>
      </c>
      <c r="C98" s="24" t="s">
        <v>182</v>
      </c>
      <c r="D98" s="18">
        <v>24100</v>
      </c>
      <c r="E98" s="18">
        <v>24100</v>
      </c>
      <c r="F98" s="18">
        <f t="shared" si="1"/>
        <v>100</v>
      </c>
      <c r="G98" s="7"/>
    </row>
    <row r="99" spans="1:7" ht="43.2" customHeight="1">
      <c r="A99" s="22" t="s">
        <v>183</v>
      </c>
      <c r="B99" s="23" t="s">
        <v>19</v>
      </c>
      <c r="C99" s="24" t="s">
        <v>184</v>
      </c>
      <c r="D99" s="18">
        <v>24100</v>
      </c>
      <c r="E99" s="18">
        <v>24100</v>
      </c>
      <c r="F99" s="18">
        <f t="shared" si="1"/>
        <v>100</v>
      </c>
      <c r="G99" s="7"/>
    </row>
    <row r="100" spans="1:7" ht="21.6" customHeight="1">
      <c r="A100" s="22" t="s">
        <v>185</v>
      </c>
      <c r="B100" s="23" t="s">
        <v>19</v>
      </c>
      <c r="C100" s="24" t="s">
        <v>186</v>
      </c>
      <c r="D100" s="18">
        <v>658300</v>
      </c>
      <c r="E100" s="18">
        <v>164600</v>
      </c>
      <c r="F100" s="18">
        <f t="shared" si="1"/>
        <v>25.003797660641048</v>
      </c>
      <c r="G100" s="7"/>
    </row>
    <row r="101" spans="1:7" ht="21.6" customHeight="1">
      <c r="A101" s="22" t="s">
        <v>187</v>
      </c>
      <c r="B101" s="23" t="s">
        <v>19</v>
      </c>
      <c r="C101" s="24" t="s">
        <v>188</v>
      </c>
      <c r="D101" s="18">
        <v>658300</v>
      </c>
      <c r="E101" s="18">
        <v>164600</v>
      </c>
      <c r="F101" s="18">
        <f t="shared" si="1"/>
        <v>25.003797660641048</v>
      </c>
      <c r="G101" s="7"/>
    </row>
    <row r="102" spans="1:7" ht="14.4" customHeight="1">
      <c r="A102" s="22" t="s">
        <v>189</v>
      </c>
      <c r="B102" s="23" t="s">
        <v>19</v>
      </c>
      <c r="C102" s="24" t="s">
        <v>190</v>
      </c>
      <c r="D102" s="18">
        <v>672600</v>
      </c>
      <c r="E102" s="18">
        <v>72934</v>
      </c>
      <c r="F102" s="18">
        <f t="shared" si="1"/>
        <v>10.84359203092477</v>
      </c>
      <c r="G102" s="7"/>
    </row>
    <row r="103" spans="1:7" ht="43.2" customHeight="1">
      <c r="A103" s="22" t="s">
        <v>191</v>
      </c>
      <c r="B103" s="23" t="s">
        <v>19</v>
      </c>
      <c r="C103" s="24" t="s">
        <v>192</v>
      </c>
      <c r="D103" s="18">
        <v>672600</v>
      </c>
      <c r="E103" s="18">
        <v>72934</v>
      </c>
      <c r="F103" s="18">
        <f t="shared" si="1"/>
        <v>10.84359203092477</v>
      </c>
      <c r="G103" s="7"/>
    </row>
    <row r="104" spans="1:7" ht="43.2" customHeight="1">
      <c r="A104" s="22" t="s">
        <v>193</v>
      </c>
      <c r="B104" s="23" t="s">
        <v>19</v>
      </c>
      <c r="C104" s="24" t="s">
        <v>194</v>
      </c>
      <c r="D104" s="18">
        <v>672600</v>
      </c>
      <c r="E104" s="18">
        <v>72934</v>
      </c>
      <c r="F104" s="18">
        <f t="shared" si="1"/>
        <v>10.84359203092477</v>
      </c>
      <c r="G104" s="7"/>
    </row>
    <row r="105" spans="1:7" ht="32.4" customHeight="1">
      <c r="A105" s="22" t="s">
        <v>195</v>
      </c>
      <c r="B105" s="23" t="s">
        <v>19</v>
      </c>
      <c r="C105" s="24" t="s">
        <v>196</v>
      </c>
      <c r="D105" s="18" t="s">
        <v>21</v>
      </c>
      <c r="E105" s="18">
        <v>-0.03</v>
      </c>
      <c r="F105" s="18" t="s">
        <v>21</v>
      </c>
      <c r="G105" s="7"/>
    </row>
    <row r="106" spans="1:7" ht="32.4" customHeight="1">
      <c r="A106" s="22" t="s">
        <v>197</v>
      </c>
      <c r="B106" s="23" t="s">
        <v>19</v>
      </c>
      <c r="C106" s="24" t="s">
        <v>198</v>
      </c>
      <c r="D106" s="18" t="s">
        <v>21</v>
      </c>
      <c r="E106" s="18">
        <v>-0.03</v>
      </c>
      <c r="F106" s="18" t="s">
        <v>21</v>
      </c>
      <c r="G106" s="7"/>
    </row>
    <row r="107" spans="1:7" ht="32.4" customHeight="1" thickBot="1">
      <c r="A107" s="22" t="s">
        <v>199</v>
      </c>
      <c r="B107" s="23" t="s">
        <v>19</v>
      </c>
      <c r="C107" s="24" t="s">
        <v>200</v>
      </c>
      <c r="D107" s="18" t="s">
        <v>21</v>
      </c>
      <c r="E107" s="18">
        <v>-0.03</v>
      </c>
      <c r="F107" s="18" t="s">
        <v>21</v>
      </c>
      <c r="G107" s="7"/>
    </row>
    <row r="108" spans="1:7" ht="13.2" customHeight="1">
      <c r="A108" s="8"/>
      <c r="B108" s="25"/>
      <c r="C108" s="25"/>
      <c r="D108" s="26"/>
      <c r="E108" s="26"/>
      <c r="F108" s="26"/>
      <c r="G108" s="3"/>
    </row>
    <row r="109" spans="1:7" hidden="1">
      <c r="A109" s="8"/>
      <c r="B109" s="8"/>
      <c r="C109" s="8"/>
      <c r="D109" s="27"/>
      <c r="E109" s="27"/>
      <c r="F109" s="27"/>
      <c r="G109" s="3" t="s">
        <v>201</v>
      </c>
    </row>
  </sheetData>
  <mergeCells count="9">
    <mergeCell ref="A1:F2"/>
    <mergeCell ref="D13:D14"/>
    <mergeCell ref="E13:E14"/>
    <mergeCell ref="F13:F14"/>
    <mergeCell ref="A13:A14"/>
    <mergeCell ref="B13:B14"/>
    <mergeCell ref="C13:C14"/>
    <mergeCell ref="B6:C6"/>
    <mergeCell ref="B7:C7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7"/>
  <sheetViews>
    <sheetView zoomScaleNormal="100" workbookViewId="0">
      <selection activeCell="A102" sqref="A102:XFD118"/>
    </sheetView>
  </sheetViews>
  <sheetFormatPr defaultColWidth="8.88671875" defaultRowHeight="14.4"/>
  <cols>
    <col min="1" max="1" width="49.33203125" style="1" customWidth="1"/>
    <col min="2" max="2" width="4.6640625" style="1" customWidth="1"/>
    <col min="3" max="3" width="30.5546875" style="1" customWidth="1"/>
    <col min="4" max="4" width="12.33203125" style="1" customWidth="1"/>
    <col min="5" max="6" width="14.33203125" style="1" customWidth="1"/>
    <col min="7" max="7" width="9.44140625" style="1" customWidth="1"/>
    <col min="8" max="16384" width="8.88671875" style="1"/>
  </cols>
  <sheetData>
    <row r="1" spans="1:7" ht="7.5" customHeight="1">
      <c r="A1" s="28"/>
      <c r="B1" s="29"/>
      <c r="C1" s="30"/>
      <c r="D1" s="30"/>
      <c r="E1" s="3"/>
      <c r="F1" s="3"/>
      <c r="G1" s="3"/>
    </row>
    <row r="2" spans="1:7" ht="14.1" customHeight="1">
      <c r="A2" s="2" t="s">
        <v>202</v>
      </c>
      <c r="B2" s="2"/>
      <c r="C2" s="2"/>
      <c r="D2" s="9"/>
      <c r="E2" s="3"/>
      <c r="F2" s="3"/>
      <c r="G2" s="3"/>
    </row>
    <row r="3" spans="1:7" ht="12.9" customHeight="1">
      <c r="A3" s="31"/>
      <c r="B3" s="31"/>
      <c r="C3" s="31"/>
      <c r="D3" s="32"/>
      <c r="E3" s="34"/>
      <c r="F3" s="34"/>
      <c r="G3" s="3"/>
    </row>
    <row r="4" spans="1:7" ht="11.4" customHeight="1">
      <c r="A4" s="69" t="s">
        <v>9</v>
      </c>
      <c r="B4" s="69" t="s">
        <v>10</v>
      </c>
      <c r="C4" s="69" t="s">
        <v>203</v>
      </c>
      <c r="D4" s="63" t="s">
        <v>521</v>
      </c>
      <c r="E4" s="65" t="s">
        <v>522</v>
      </c>
      <c r="F4" s="67" t="s">
        <v>523</v>
      </c>
      <c r="G4" s="4"/>
    </row>
    <row r="5" spans="1:7" ht="140.69999999999999" customHeight="1">
      <c r="A5" s="70"/>
      <c r="B5" s="70"/>
      <c r="C5" s="70"/>
      <c r="D5" s="64"/>
      <c r="E5" s="66"/>
      <c r="F5" s="68"/>
      <c r="G5" s="4"/>
    </row>
    <row r="6" spans="1:7" ht="11.4" customHeight="1" thickBot="1">
      <c r="A6" s="13" t="s">
        <v>12</v>
      </c>
      <c r="B6" s="13" t="s">
        <v>13</v>
      </c>
      <c r="C6" s="13" t="s">
        <v>14</v>
      </c>
      <c r="D6" s="14" t="s">
        <v>15</v>
      </c>
      <c r="E6" s="14" t="s">
        <v>16</v>
      </c>
      <c r="F6" s="14" t="s">
        <v>17</v>
      </c>
      <c r="G6" s="4"/>
    </row>
    <row r="7" spans="1:7" ht="30" customHeight="1">
      <c r="A7" s="35" t="s">
        <v>204</v>
      </c>
      <c r="B7" s="16" t="s">
        <v>205</v>
      </c>
      <c r="C7" s="36" t="s">
        <v>20</v>
      </c>
      <c r="D7" s="37">
        <v>107623372</v>
      </c>
      <c r="E7" s="37">
        <v>22556696.48</v>
      </c>
      <c r="F7" s="18">
        <f>E7/D7*100</f>
        <v>20.958920038298</v>
      </c>
      <c r="G7" s="7"/>
    </row>
    <row r="8" spans="1:7" ht="14.25" customHeight="1">
      <c r="A8" s="19" t="s">
        <v>22</v>
      </c>
      <c r="B8" s="38"/>
      <c r="C8" s="24"/>
      <c r="D8" s="24"/>
      <c r="E8" s="24"/>
      <c r="F8" s="18"/>
      <c r="G8" s="7"/>
    </row>
    <row r="9" spans="1:7" ht="14.4" customHeight="1">
      <c r="A9" s="39" t="s">
        <v>206</v>
      </c>
      <c r="B9" s="40" t="s">
        <v>207</v>
      </c>
      <c r="C9" s="41" t="s">
        <v>208</v>
      </c>
      <c r="D9" s="37">
        <v>22103100</v>
      </c>
      <c r="E9" s="37">
        <v>4500066.5</v>
      </c>
      <c r="F9" s="18">
        <f t="shared" ref="F9:F41" si="0">E9/D9*100</f>
        <v>20.359436006713992</v>
      </c>
      <c r="G9" s="7"/>
    </row>
    <row r="10" spans="1:7" ht="21.6" customHeight="1">
      <c r="A10" s="39" t="s">
        <v>209</v>
      </c>
      <c r="B10" s="40" t="s">
        <v>207</v>
      </c>
      <c r="C10" s="41" t="s">
        <v>210</v>
      </c>
      <c r="D10" s="37">
        <v>1203000</v>
      </c>
      <c r="E10" s="37">
        <v>201126.28</v>
      </c>
      <c r="F10" s="18">
        <f t="shared" si="0"/>
        <v>16.718726517040729</v>
      </c>
      <c r="G10" s="7"/>
    </row>
    <row r="11" spans="1:7" ht="43.2" customHeight="1">
      <c r="A11" s="39" t="s">
        <v>211</v>
      </c>
      <c r="B11" s="40" t="s">
        <v>207</v>
      </c>
      <c r="C11" s="41" t="s">
        <v>212</v>
      </c>
      <c r="D11" s="37">
        <v>1203000</v>
      </c>
      <c r="E11" s="37">
        <v>201126.28</v>
      </c>
      <c r="F11" s="18">
        <f t="shared" si="0"/>
        <v>16.718726517040729</v>
      </c>
      <c r="G11" s="7"/>
    </row>
    <row r="12" spans="1:7" ht="21.6" customHeight="1">
      <c r="A12" s="39" t="s">
        <v>213</v>
      </c>
      <c r="B12" s="40" t="s">
        <v>207</v>
      </c>
      <c r="C12" s="41" t="s">
        <v>214</v>
      </c>
      <c r="D12" s="37">
        <v>1203000</v>
      </c>
      <c r="E12" s="37">
        <v>201126.28</v>
      </c>
      <c r="F12" s="18">
        <f t="shared" si="0"/>
        <v>16.718726517040729</v>
      </c>
      <c r="G12" s="7"/>
    </row>
    <row r="13" spans="1:7" ht="14.4" customHeight="1">
      <c r="A13" s="39" t="s">
        <v>215</v>
      </c>
      <c r="B13" s="40" t="s">
        <v>207</v>
      </c>
      <c r="C13" s="41" t="s">
        <v>216</v>
      </c>
      <c r="D13" s="37">
        <v>924000</v>
      </c>
      <c r="E13" s="37">
        <v>164708.03</v>
      </c>
      <c r="F13" s="18">
        <f t="shared" si="0"/>
        <v>17.82554437229437</v>
      </c>
      <c r="G13" s="7"/>
    </row>
    <row r="14" spans="1:7" ht="32.4" customHeight="1">
      <c r="A14" s="39" t="s">
        <v>217</v>
      </c>
      <c r="B14" s="40" t="s">
        <v>207</v>
      </c>
      <c r="C14" s="41" t="s">
        <v>218</v>
      </c>
      <c r="D14" s="37">
        <v>279000</v>
      </c>
      <c r="E14" s="37">
        <v>36418.25</v>
      </c>
      <c r="F14" s="18">
        <f t="shared" si="0"/>
        <v>13.053136200716848</v>
      </c>
      <c r="G14" s="7"/>
    </row>
    <row r="15" spans="1:7" ht="32.4" customHeight="1">
      <c r="A15" s="39" t="s">
        <v>219</v>
      </c>
      <c r="B15" s="40" t="s">
        <v>207</v>
      </c>
      <c r="C15" s="41" t="s">
        <v>220</v>
      </c>
      <c r="D15" s="37">
        <v>10918000</v>
      </c>
      <c r="E15" s="37">
        <v>2164855.7599999998</v>
      </c>
      <c r="F15" s="18">
        <f t="shared" si="0"/>
        <v>19.828318006960981</v>
      </c>
      <c r="G15" s="7"/>
    </row>
    <row r="16" spans="1:7" ht="43.2" customHeight="1">
      <c r="A16" s="39" t="s">
        <v>211</v>
      </c>
      <c r="B16" s="40" t="s">
        <v>207</v>
      </c>
      <c r="C16" s="41" t="s">
        <v>221</v>
      </c>
      <c r="D16" s="37">
        <v>9520600</v>
      </c>
      <c r="E16" s="37">
        <v>2012604.4</v>
      </c>
      <c r="F16" s="18">
        <f t="shared" si="0"/>
        <v>21.13947020145789</v>
      </c>
      <c r="G16" s="7"/>
    </row>
    <row r="17" spans="1:7" ht="21.6" customHeight="1">
      <c r="A17" s="39" t="s">
        <v>213</v>
      </c>
      <c r="B17" s="40" t="s">
        <v>207</v>
      </c>
      <c r="C17" s="41" t="s">
        <v>222</v>
      </c>
      <c r="D17" s="37">
        <v>9520600</v>
      </c>
      <c r="E17" s="37">
        <v>2012604.4</v>
      </c>
      <c r="F17" s="18">
        <f t="shared" si="0"/>
        <v>21.13947020145789</v>
      </c>
      <c r="G17" s="7"/>
    </row>
    <row r="18" spans="1:7" ht="14.4" customHeight="1">
      <c r="A18" s="39" t="s">
        <v>215</v>
      </c>
      <c r="B18" s="40" t="s">
        <v>207</v>
      </c>
      <c r="C18" s="41" t="s">
        <v>223</v>
      </c>
      <c r="D18" s="37">
        <v>7025996</v>
      </c>
      <c r="E18" s="37">
        <v>1610541.49</v>
      </c>
      <c r="F18" s="18">
        <f t="shared" si="0"/>
        <v>22.922607556280987</v>
      </c>
      <c r="G18" s="7"/>
    </row>
    <row r="19" spans="1:7" ht="21.6" customHeight="1">
      <c r="A19" s="39" t="s">
        <v>224</v>
      </c>
      <c r="B19" s="40" t="s">
        <v>207</v>
      </c>
      <c r="C19" s="41" t="s">
        <v>225</v>
      </c>
      <c r="D19" s="37">
        <v>170100</v>
      </c>
      <c r="E19" s="37">
        <v>20250</v>
      </c>
      <c r="F19" s="18">
        <f t="shared" si="0"/>
        <v>11.904761904761903</v>
      </c>
      <c r="G19" s="7"/>
    </row>
    <row r="20" spans="1:7" ht="32.4" customHeight="1">
      <c r="A20" s="39" t="s">
        <v>226</v>
      </c>
      <c r="B20" s="40" t="s">
        <v>207</v>
      </c>
      <c r="C20" s="41" t="s">
        <v>227</v>
      </c>
      <c r="D20" s="37">
        <v>102400</v>
      </c>
      <c r="E20" s="37">
        <v>23475.15</v>
      </c>
      <c r="F20" s="18">
        <f t="shared" si="0"/>
        <v>22.924951171875001</v>
      </c>
      <c r="G20" s="7"/>
    </row>
    <row r="21" spans="1:7" ht="32.4" customHeight="1">
      <c r="A21" s="39" t="s">
        <v>217</v>
      </c>
      <c r="B21" s="40" t="s">
        <v>207</v>
      </c>
      <c r="C21" s="41" t="s">
        <v>228</v>
      </c>
      <c r="D21" s="37">
        <v>2222104</v>
      </c>
      <c r="E21" s="37">
        <v>358337.76</v>
      </c>
      <c r="F21" s="18">
        <f t="shared" si="0"/>
        <v>16.126057106238054</v>
      </c>
      <c r="G21" s="7"/>
    </row>
    <row r="22" spans="1:7" ht="21.6" customHeight="1">
      <c r="A22" s="39" t="s">
        <v>229</v>
      </c>
      <c r="B22" s="40" t="s">
        <v>207</v>
      </c>
      <c r="C22" s="41" t="s">
        <v>230</v>
      </c>
      <c r="D22" s="37">
        <v>1362400</v>
      </c>
      <c r="E22" s="37">
        <v>147769.9</v>
      </c>
      <c r="F22" s="18">
        <f t="shared" si="0"/>
        <v>10.846293305930709</v>
      </c>
      <c r="G22" s="7"/>
    </row>
    <row r="23" spans="1:7" ht="21.6" customHeight="1">
      <c r="A23" s="39" t="s">
        <v>231</v>
      </c>
      <c r="B23" s="40" t="s">
        <v>207</v>
      </c>
      <c r="C23" s="41" t="s">
        <v>232</v>
      </c>
      <c r="D23" s="37">
        <v>1362400</v>
      </c>
      <c r="E23" s="37">
        <v>147769.9</v>
      </c>
      <c r="F23" s="18">
        <f t="shared" si="0"/>
        <v>10.846293305930709</v>
      </c>
      <c r="G23" s="7"/>
    </row>
    <row r="24" spans="1:7" ht="14.4" customHeight="1">
      <c r="A24" s="39" t="s">
        <v>233</v>
      </c>
      <c r="B24" s="40" t="s">
        <v>207</v>
      </c>
      <c r="C24" s="41" t="s">
        <v>234</v>
      </c>
      <c r="D24" s="37">
        <v>1362400</v>
      </c>
      <c r="E24" s="37">
        <v>147769.9</v>
      </c>
      <c r="F24" s="18">
        <f t="shared" si="0"/>
        <v>10.846293305930709</v>
      </c>
      <c r="G24" s="7"/>
    </row>
    <row r="25" spans="1:7" ht="14.4" customHeight="1">
      <c r="A25" s="39" t="s">
        <v>235</v>
      </c>
      <c r="B25" s="40" t="s">
        <v>207</v>
      </c>
      <c r="C25" s="41" t="s">
        <v>236</v>
      </c>
      <c r="D25" s="37">
        <v>35000</v>
      </c>
      <c r="E25" s="37">
        <v>4481.46</v>
      </c>
      <c r="F25" s="18">
        <f t="shared" si="0"/>
        <v>12.804171428571429</v>
      </c>
      <c r="G25" s="7"/>
    </row>
    <row r="26" spans="1:7" ht="14.4" customHeight="1">
      <c r="A26" s="39" t="s">
        <v>237</v>
      </c>
      <c r="B26" s="40" t="s">
        <v>207</v>
      </c>
      <c r="C26" s="41" t="s">
        <v>238</v>
      </c>
      <c r="D26" s="37">
        <v>35000</v>
      </c>
      <c r="E26" s="37">
        <v>4481.46</v>
      </c>
      <c r="F26" s="18">
        <f t="shared" si="0"/>
        <v>12.804171428571429</v>
      </c>
      <c r="G26" s="7"/>
    </row>
    <row r="27" spans="1:7" ht="14.4" customHeight="1">
      <c r="A27" s="39" t="s">
        <v>239</v>
      </c>
      <c r="B27" s="40" t="s">
        <v>207</v>
      </c>
      <c r="C27" s="41" t="s">
        <v>240</v>
      </c>
      <c r="D27" s="37">
        <v>25000</v>
      </c>
      <c r="E27" s="37" t="s">
        <v>21</v>
      </c>
      <c r="F27" s="18" t="e">
        <f t="shared" si="0"/>
        <v>#VALUE!</v>
      </c>
      <c r="G27" s="7"/>
    </row>
    <row r="28" spans="1:7" ht="14.4" customHeight="1">
      <c r="A28" s="39" t="s">
        <v>241</v>
      </c>
      <c r="B28" s="40" t="s">
        <v>207</v>
      </c>
      <c r="C28" s="41" t="s">
        <v>242</v>
      </c>
      <c r="D28" s="37">
        <v>5500</v>
      </c>
      <c r="E28" s="37" t="s">
        <v>21</v>
      </c>
      <c r="F28" s="18" t="e">
        <f t="shared" si="0"/>
        <v>#VALUE!</v>
      </c>
      <c r="G28" s="7"/>
    </row>
    <row r="29" spans="1:7" ht="14.4" customHeight="1">
      <c r="A29" s="39" t="s">
        <v>243</v>
      </c>
      <c r="B29" s="40" t="s">
        <v>207</v>
      </c>
      <c r="C29" s="41" t="s">
        <v>244</v>
      </c>
      <c r="D29" s="37">
        <v>4500</v>
      </c>
      <c r="E29" s="37">
        <v>4481.46</v>
      </c>
      <c r="F29" s="18">
        <f t="shared" si="0"/>
        <v>99.587999999999994</v>
      </c>
      <c r="G29" s="7"/>
    </row>
    <row r="30" spans="1:7" ht="14.4" customHeight="1">
      <c r="A30" s="39" t="s">
        <v>245</v>
      </c>
      <c r="B30" s="40" t="s">
        <v>207</v>
      </c>
      <c r="C30" s="41" t="s">
        <v>246</v>
      </c>
      <c r="D30" s="37">
        <v>24100</v>
      </c>
      <c r="E30" s="37">
        <v>8262</v>
      </c>
      <c r="F30" s="18">
        <f t="shared" si="0"/>
        <v>34.282157676348547</v>
      </c>
      <c r="G30" s="7"/>
    </row>
    <row r="31" spans="1:7" ht="21.6" customHeight="1">
      <c r="A31" s="39" t="s">
        <v>229</v>
      </c>
      <c r="B31" s="40" t="s">
        <v>207</v>
      </c>
      <c r="C31" s="41" t="s">
        <v>247</v>
      </c>
      <c r="D31" s="37">
        <v>24100</v>
      </c>
      <c r="E31" s="37">
        <v>8262</v>
      </c>
      <c r="F31" s="18">
        <f t="shared" si="0"/>
        <v>34.282157676348547</v>
      </c>
      <c r="G31" s="7"/>
    </row>
    <row r="32" spans="1:7" ht="21.6" customHeight="1">
      <c r="A32" s="39" t="s">
        <v>231</v>
      </c>
      <c r="B32" s="40" t="s">
        <v>207</v>
      </c>
      <c r="C32" s="41" t="s">
        <v>248</v>
      </c>
      <c r="D32" s="37">
        <v>24100</v>
      </c>
      <c r="E32" s="37">
        <v>8262</v>
      </c>
      <c r="F32" s="18">
        <f t="shared" si="0"/>
        <v>34.282157676348547</v>
      </c>
      <c r="G32" s="7"/>
    </row>
    <row r="33" spans="1:7" ht="14.4" customHeight="1">
      <c r="A33" s="39" t="s">
        <v>233</v>
      </c>
      <c r="B33" s="40" t="s">
        <v>207</v>
      </c>
      <c r="C33" s="41" t="s">
        <v>249</v>
      </c>
      <c r="D33" s="37">
        <v>24100</v>
      </c>
      <c r="E33" s="37">
        <v>8262</v>
      </c>
      <c r="F33" s="18">
        <f t="shared" si="0"/>
        <v>34.282157676348547</v>
      </c>
      <c r="G33" s="7"/>
    </row>
    <row r="34" spans="1:7" ht="21.6" customHeight="1">
      <c r="A34" s="39" t="s">
        <v>250</v>
      </c>
      <c r="B34" s="40" t="s">
        <v>207</v>
      </c>
      <c r="C34" s="41" t="s">
        <v>251</v>
      </c>
      <c r="D34" s="37">
        <v>2331500</v>
      </c>
      <c r="E34" s="37">
        <v>485338.66</v>
      </c>
      <c r="F34" s="18">
        <f t="shared" si="0"/>
        <v>20.816584173279004</v>
      </c>
      <c r="G34" s="7"/>
    </row>
    <row r="35" spans="1:7" ht="43.2" customHeight="1">
      <c r="A35" s="39" t="s">
        <v>211</v>
      </c>
      <c r="B35" s="40" t="s">
        <v>207</v>
      </c>
      <c r="C35" s="41" t="s">
        <v>252</v>
      </c>
      <c r="D35" s="37">
        <v>1964700</v>
      </c>
      <c r="E35" s="37">
        <v>463419.99</v>
      </c>
      <c r="F35" s="18">
        <f t="shared" si="0"/>
        <v>23.58731562070545</v>
      </c>
      <c r="G35" s="7"/>
    </row>
    <row r="36" spans="1:7" ht="21.6" customHeight="1">
      <c r="A36" s="39" t="s">
        <v>213</v>
      </c>
      <c r="B36" s="40" t="s">
        <v>207</v>
      </c>
      <c r="C36" s="41" t="s">
        <v>253</v>
      </c>
      <c r="D36" s="37">
        <v>1964700</v>
      </c>
      <c r="E36" s="37">
        <v>463419.99</v>
      </c>
      <c r="F36" s="18">
        <f t="shared" si="0"/>
        <v>23.58731562070545</v>
      </c>
      <c r="G36" s="7"/>
    </row>
    <row r="37" spans="1:7" ht="14.4" customHeight="1">
      <c r="A37" s="39" t="s">
        <v>215</v>
      </c>
      <c r="B37" s="40" t="s">
        <v>207</v>
      </c>
      <c r="C37" s="41" t="s">
        <v>254</v>
      </c>
      <c r="D37" s="37">
        <v>1509000</v>
      </c>
      <c r="E37" s="37">
        <v>346458.08</v>
      </c>
      <c r="F37" s="18">
        <f t="shared" si="0"/>
        <v>22.959448641484428</v>
      </c>
      <c r="G37" s="7"/>
    </row>
    <row r="38" spans="1:7" ht="32.4" customHeight="1">
      <c r="A38" s="39" t="s">
        <v>217</v>
      </c>
      <c r="B38" s="40" t="s">
        <v>207</v>
      </c>
      <c r="C38" s="41" t="s">
        <v>255</v>
      </c>
      <c r="D38" s="37">
        <v>455700</v>
      </c>
      <c r="E38" s="37">
        <v>116961.91</v>
      </c>
      <c r="F38" s="18">
        <f t="shared" si="0"/>
        <v>25.666427474215492</v>
      </c>
      <c r="G38" s="7"/>
    </row>
    <row r="39" spans="1:7" ht="21.6" customHeight="1">
      <c r="A39" s="39" t="s">
        <v>229</v>
      </c>
      <c r="B39" s="40" t="s">
        <v>207</v>
      </c>
      <c r="C39" s="41" t="s">
        <v>256</v>
      </c>
      <c r="D39" s="37">
        <v>365800</v>
      </c>
      <c r="E39" s="37">
        <v>21918.67</v>
      </c>
      <c r="F39" s="18">
        <f t="shared" si="0"/>
        <v>5.9919819573537447</v>
      </c>
      <c r="G39" s="7"/>
    </row>
    <row r="40" spans="1:7" ht="21.6" customHeight="1">
      <c r="A40" s="39" t="s">
        <v>231</v>
      </c>
      <c r="B40" s="40" t="s">
        <v>207</v>
      </c>
      <c r="C40" s="41" t="s">
        <v>257</v>
      </c>
      <c r="D40" s="37">
        <v>365800</v>
      </c>
      <c r="E40" s="37">
        <v>21918.67</v>
      </c>
      <c r="F40" s="18">
        <f t="shared" si="0"/>
        <v>5.9919819573537447</v>
      </c>
      <c r="G40" s="7"/>
    </row>
    <row r="41" spans="1:7" ht="14.4" customHeight="1">
      <c r="A41" s="39" t="s">
        <v>233</v>
      </c>
      <c r="B41" s="40" t="s">
        <v>207</v>
      </c>
      <c r="C41" s="41" t="s">
        <v>258</v>
      </c>
      <c r="D41" s="37">
        <v>365800</v>
      </c>
      <c r="E41" s="37">
        <v>21918.67</v>
      </c>
      <c r="F41" s="18">
        <f t="shared" si="0"/>
        <v>5.9919819573537447</v>
      </c>
      <c r="G41" s="7"/>
    </row>
    <row r="42" spans="1:7" ht="14.4" customHeight="1">
      <c r="A42" s="39" t="s">
        <v>235</v>
      </c>
      <c r="B42" s="40" t="s">
        <v>207</v>
      </c>
      <c r="C42" s="41" t="s">
        <v>259</v>
      </c>
      <c r="D42" s="37">
        <v>1000</v>
      </c>
      <c r="E42" s="37" t="s">
        <v>21</v>
      </c>
      <c r="F42" s="37" t="s">
        <v>21</v>
      </c>
      <c r="G42" s="7"/>
    </row>
    <row r="43" spans="1:7" ht="14.4" customHeight="1">
      <c r="A43" s="39" t="s">
        <v>237</v>
      </c>
      <c r="B43" s="40" t="s">
        <v>207</v>
      </c>
      <c r="C43" s="41" t="s">
        <v>260</v>
      </c>
      <c r="D43" s="37">
        <v>1000</v>
      </c>
      <c r="E43" s="37" t="s">
        <v>21</v>
      </c>
      <c r="F43" s="37" t="s">
        <v>21</v>
      </c>
      <c r="G43" s="7"/>
    </row>
    <row r="44" spans="1:7" ht="14.4" customHeight="1">
      <c r="A44" s="39" t="s">
        <v>243</v>
      </c>
      <c r="B44" s="40" t="s">
        <v>207</v>
      </c>
      <c r="C44" s="41" t="s">
        <v>261</v>
      </c>
      <c r="D44" s="37">
        <v>1000</v>
      </c>
      <c r="E44" s="37" t="s">
        <v>21</v>
      </c>
      <c r="F44" s="37" t="s">
        <v>21</v>
      </c>
      <c r="G44" s="7"/>
    </row>
    <row r="45" spans="1:7" ht="14.4" customHeight="1">
      <c r="A45" s="39" t="s">
        <v>262</v>
      </c>
      <c r="B45" s="40" t="s">
        <v>207</v>
      </c>
      <c r="C45" s="41" t="s">
        <v>263</v>
      </c>
      <c r="D45" s="37">
        <v>47700</v>
      </c>
      <c r="E45" s="37" t="s">
        <v>21</v>
      </c>
      <c r="F45" s="37" t="s">
        <v>21</v>
      </c>
      <c r="G45" s="7"/>
    </row>
    <row r="46" spans="1:7" ht="14.4" customHeight="1">
      <c r="A46" s="39" t="s">
        <v>235</v>
      </c>
      <c r="B46" s="40" t="s">
        <v>207</v>
      </c>
      <c r="C46" s="41" t="s">
        <v>264</v>
      </c>
      <c r="D46" s="37">
        <v>47700</v>
      </c>
      <c r="E46" s="37" t="s">
        <v>21</v>
      </c>
      <c r="F46" s="37" t="s">
        <v>21</v>
      </c>
      <c r="G46" s="7"/>
    </row>
    <row r="47" spans="1:7" ht="14.4" customHeight="1">
      <c r="A47" s="39" t="s">
        <v>265</v>
      </c>
      <c r="B47" s="40" t="s">
        <v>207</v>
      </c>
      <c r="C47" s="41" t="s">
        <v>266</v>
      </c>
      <c r="D47" s="37">
        <v>47700</v>
      </c>
      <c r="E47" s="37" t="s">
        <v>21</v>
      </c>
      <c r="F47" s="37" t="s">
        <v>21</v>
      </c>
      <c r="G47" s="7"/>
    </row>
    <row r="48" spans="1:7" ht="14.4" customHeight="1">
      <c r="A48" s="39" t="s">
        <v>267</v>
      </c>
      <c r="B48" s="40" t="s">
        <v>207</v>
      </c>
      <c r="C48" s="41" t="s">
        <v>268</v>
      </c>
      <c r="D48" s="37">
        <v>7578800</v>
      </c>
      <c r="E48" s="37">
        <v>1640483.8</v>
      </c>
      <c r="F48" s="18">
        <f t="shared" ref="F48:F70" si="1">E48/D48*100</f>
        <v>21.645693249590963</v>
      </c>
      <c r="G48" s="7"/>
    </row>
    <row r="49" spans="1:7" ht="43.2" customHeight="1">
      <c r="A49" s="39" t="s">
        <v>211</v>
      </c>
      <c r="B49" s="40" t="s">
        <v>207</v>
      </c>
      <c r="C49" s="41" t="s">
        <v>269</v>
      </c>
      <c r="D49" s="37">
        <v>3505100</v>
      </c>
      <c r="E49" s="37">
        <v>937798.4</v>
      </c>
      <c r="F49" s="18">
        <f t="shared" si="1"/>
        <v>26.755253773073523</v>
      </c>
      <c r="G49" s="7"/>
    </row>
    <row r="50" spans="1:7" ht="14.4" customHeight="1">
      <c r="A50" s="39" t="s">
        <v>270</v>
      </c>
      <c r="B50" s="40" t="s">
        <v>207</v>
      </c>
      <c r="C50" s="41" t="s">
        <v>271</v>
      </c>
      <c r="D50" s="37">
        <v>3505100</v>
      </c>
      <c r="E50" s="37">
        <v>937798.4</v>
      </c>
      <c r="F50" s="18">
        <f t="shared" si="1"/>
        <v>26.755253773073523</v>
      </c>
      <c r="G50" s="7"/>
    </row>
    <row r="51" spans="1:7" ht="14.4" customHeight="1">
      <c r="A51" s="39" t="s">
        <v>272</v>
      </c>
      <c r="B51" s="40" t="s">
        <v>207</v>
      </c>
      <c r="C51" s="41" t="s">
        <v>273</v>
      </c>
      <c r="D51" s="37">
        <v>2689100</v>
      </c>
      <c r="E51" s="37">
        <v>781756.34</v>
      </c>
      <c r="F51" s="18">
        <f t="shared" si="1"/>
        <v>29.07130043508981</v>
      </c>
      <c r="G51" s="7"/>
    </row>
    <row r="52" spans="1:7" ht="21.6" customHeight="1">
      <c r="A52" s="39" t="s">
        <v>274</v>
      </c>
      <c r="B52" s="40" t="s">
        <v>207</v>
      </c>
      <c r="C52" s="41" t="s">
        <v>275</v>
      </c>
      <c r="D52" s="37">
        <v>4000</v>
      </c>
      <c r="E52" s="37" t="s">
        <v>21</v>
      </c>
      <c r="F52" s="18" t="e">
        <f t="shared" si="1"/>
        <v>#VALUE!</v>
      </c>
      <c r="G52" s="7"/>
    </row>
    <row r="53" spans="1:7" ht="21.6" customHeight="1">
      <c r="A53" s="39" t="s">
        <v>276</v>
      </c>
      <c r="B53" s="40" t="s">
        <v>207</v>
      </c>
      <c r="C53" s="41" t="s">
        <v>277</v>
      </c>
      <c r="D53" s="37">
        <v>812000</v>
      </c>
      <c r="E53" s="37">
        <v>156042.06</v>
      </c>
      <c r="F53" s="18">
        <f t="shared" si="1"/>
        <v>19.217002463054186</v>
      </c>
      <c r="G53" s="7"/>
    </row>
    <row r="54" spans="1:7" ht="21.6" customHeight="1">
      <c r="A54" s="39" t="s">
        <v>229</v>
      </c>
      <c r="B54" s="40" t="s">
        <v>207</v>
      </c>
      <c r="C54" s="41" t="s">
        <v>278</v>
      </c>
      <c r="D54" s="37">
        <v>2374400</v>
      </c>
      <c r="E54" s="37">
        <v>259738.96</v>
      </c>
      <c r="F54" s="18">
        <f t="shared" si="1"/>
        <v>10.939140835579513</v>
      </c>
      <c r="G54" s="7"/>
    </row>
    <row r="55" spans="1:7" ht="21.6" customHeight="1">
      <c r="A55" s="39" t="s">
        <v>231</v>
      </c>
      <c r="B55" s="40" t="s">
        <v>207</v>
      </c>
      <c r="C55" s="41" t="s">
        <v>279</v>
      </c>
      <c r="D55" s="37">
        <v>2374400</v>
      </c>
      <c r="E55" s="37">
        <v>259738.96</v>
      </c>
      <c r="F55" s="18">
        <f t="shared" si="1"/>
        <v>10.939140835579513</v>
      </c>
      <c r="G55" s="7"/>
    </row>
    <row r="56" spans="1:7" ht="14.4" customHeight="1">
      <c r="A56" s="39" t="s">
        <v>233</v>
      </c>
      <c r="B56" s="40" t="s">
        <v>207</v>
      </c>
      <c r="C56" s="41" t="s">
        <v>280</v>
      </c>
      <c r="D56" s="37">
        <v>2374400</v>
      </c>
      <c r="E56" s="37">
        <v>259738.96</v>
      </c>
      <c r="F56" s="18">
        <f t="shared" si="1"/>
        <v>10.939140835579513</v>
      </c>
      <c r="G56" s="7"/>
    </row>
    <row r="57" spans="1:7" ht="21.6" customHeight="1">
      <c r="A57" s="39" t="s">
        <v>281</v>
      </c>
      <c r="B57" s="40" t="s">
        <v>207</v>
      </c>
      <c r="C57" s="41" t="s">
        <v>282</v>
      </c>
      <c r="D57" s="37">
        <v>1385200</v>
      </c>
      <c r="E57" s="37">
        <v>329844.47999999998</v>
      </c>
      <c r="F57" s="18">
        <f t="shared" si="1"/>
        <v>23.812047357782269</v>
      </c>
      <c r="G57" s="7"/>
    </row>
    <row r="58" spans="1:7" ht="14.4" customHeight="1">
      <c r="A58" s="39" t="s">
        <v>283</v>
      </c>
      <c r="B58" s="40" t="s">
        <v>207</v>
      </c>
      <c r="C58" s="41" t="s">
        <v>284</v>
      </c>
      <c r="D58" s="37">
        <v>1385200</v>
      </c>
      <c r="E58" s="37">
        <v>329844.47999999998</v>
      </c>
      <c r="F58" s="18">
        <f t="shared" si="1"/>
        <v>23.812047357782269</v>
      </c>
      <c r="G58" s="7"/>
    </row>
    <row r="59" spans="1:7" ht="32.4" customHeight="1">
      <c r="A59" s="39" t="s">
        <v>285</v>
      </c>
      <c r="B59" s="40" t="s">
        <v>207</v>
      </c>
      <c r="C59" s="41" t="s">
        <v>286</v>
      </c>
      <c r="D59" s="37">
        <v>1385200</v>
      </c>
      <c r="E59" s="37">
        <v>329844.47999999998</v>
      </c>
      <c r="F59" s="18">
        <f t="shared" si="1"/>
        <v>23.812047357782269</v>
      </c>
      <c r="G59" s="7"/>
    </row>
    <row r="60" spans="1:7" ht="14.4" customHeight="1">
      <c r="A60" s="39" t="s">
        <v>235</v>
      </c>
      <c r="B60" s="40" t="s">
        <v>207</v>
      </c>
      <c r="C60" s="41" t="s">
        <v>287</v>
      </c>
      <c r="D60" s="37">
        <v>314100</v>
      </c>
      <c r="E60" s="37">
        <v>113101.96</v>
      </c>
      <c r="F60" s="18">
        <f t="shared" si="1"/>
        <v>36.008264883794972</v>
      </c>
      <c r="G60" s="7"/>
    </row>
    <row r="61" spans="1:7" ht="14.4" customHeight="1">
      <c r="A61" s="39" t="s">
        <v>237</v>
      </c>
      <c r="B61" s="40" t="s">
        <v>207</v>
      </c>
      <c r="C61" s="41" t="s">
        <v>288</v>
      </c>
      <c r="D61" s="37">
        <v>314100</v>
      </c>
      <c r="E61" s="37">
        <v>113101.96</v>
      </c>
      <c r="F61" s="18">
        <f t="shared" si="1"/>
        <v>36.008264883794972</v>
      </c>
      <c r="G61" s="7"/>
    </row>
    <row r="62" spans="1:7" ht="14.4" customHeight="1">
      <c r="A62" s="39" t="s">
        <v>239</v>
      </c>
      <c r="B62" s="40" t="s">
        <v>207</v>
      </c>
      <c r="C62" s="41" t="s">
        <v>289</v>
      </c>
      <c r="D62" s="37">
        <v>299600</v>
      </c>
      <c r="E62" s="37">
        <v>105833</v>
      </c>
      <c r="F62" s="18">
        <f t="shared" si="1"/>
        <v>35.324766355140184</v>
      </c>
      <c r="G62" s="7"/>
    </row>
    <row r="63" spans="1:7" ht="14.4" customHeight="1">
      <c r="A63" s="39" t="s">
        <v>241</v>
      </c>
      <c r="B63" s="40" t="s">
        <v>207</v>
      </c>
      <c r="C63" s="41" t="s">
        <v>290</v>
      </c>
      <c r="D63" s="37">
        <v>8500</v>
      </c>
      <c r="E63" s="37">
        <v>1330</v>
      </c>
      <c r="F63" s="18">
        <f t="shared" si="1"/>
        <v>15.647058823529411</v>
      </c>
      <c r="G63" s="7"/>
    </row>
    <row r="64" spans="1:7" ht="14.4" customHeight="1">
      <c r="A64" s="39" t="s">
        <v>243</v>
      </c>
      <c r="B64" s="40" t="s">
        <v>207</v>
      </c>
      <c r="C64" s="41" t="s">
        <v>291</v>
      </c>
      <c r="D64" s="37">
        <v>6000</v>
      </c>
      <c r="E64" s="37">
        <v>5938.96</v>
      </c>
      <c r="F64" s="18">
        <f t="shared" si="1"/>
        <v>98.98266666666666</v>
      </c>
      <c r="G64" s="7"/>
    </row>
    <row r="65" spans="1:7" ht="21.6" customHeight="1">
      <c r="A65" s="39" t="s">
        <v>292</v>
      </c>
      <c r="B65" s="40" t="s">
        <v>207</v>
      </c>
      <c r="C65" s="41" t="s">
        <v>293</v>
      </c>
      <c r="D65" s="37">
        <v>1672900</v>
      </c>
      <c r="E65" s="37">
        <v>310115.62</v>
      </c>
      <c r="F65" s="18">
        <f t="shared" si="1"/>
        <v>18.537606551497397</v>
      </c>
      <c r="G65" s="7"/>
    </row>
    <row r="66" spans="1:7" ht="14.4" customHeight="1">
      <c r="A66" s="39" t="s">
        <v>294</v>
      </c>
      <c r="B66" s="40" t="s">
        <v>207</v>
      </c>
      <c r="C66" s="41" t="s">
        <v>295</v>
      </c>
      <c r="D66" s="37">
        <v>658300</v>
      </c>
      <c r="E66" s="37">
        <v>62674.82</v>
      </c>
      <c r="F66" s="18">
        <f t="shared" si="1"/>
        <v>9.5207078839434907</v>
      </c>
      <c r="G66" s="7"/>
    </row>
    <row r="67" spans="1:7" ht="43.2" customHeight="1">
      <c r="A67" s="39" t="s">
        <v>211</v>
      </c>
      <c r="B67" s="40" t="s">
        <v>207</v>
      </c>
      <c r="C67" s="41" t="s">
        <v>296</v>
      </c>
      <c r="D67" s="37">
        <v>505300</v>
      </c>
      <c r="E67" s="37">
        <v>62674.82</v>
      </c>
      <c r="F67" s="18">
        <f t="shared" si="1"/>
        <v>12.403487037403522</v>
      </c>
      <c r="G67" s="7"/>
    </row>
    <row r="68" spans="1:7" ht="21.6" customHeight="1">
      <c r="A68" s="39" t="s">
        <v>213</v>
      </c>
      <c r="B68" s="40" t="s">
        <v>207</v>
      </c>
      <c r="C68" s="41" t="s">
        <v>297</v>
      </c>
      <c r="D68" s="37">
        <v>505300</v>
      </c>
      <c r="E68" s="37">
        <v>62674.82</v>
      </c>
      <c r="F68" s="18">
        <f t="shared" si="1"/>
        <v>12.403487037403522</v>
      </c>
      <c r="G68" s="7"/>
    </row>
    <row r="69" spans="1:7" ht="14.4" customHeight="1">
      <c r="A69" s="39" t="s">
        <v>215</v>
      </c>
      <c r="B69" s="40" t="s">
        <v>207</v>
      </c>
      <c r="C69" s="41" t="s">
        <v>298</v>
      </c>
      <c r="D69" s="37">
        <v>382900</v>
      </c>
      <c r="E69" s="37">
        <v>52420.89</v>
      </c>
      <c r="F69" s="18">
        <f t="shared" si="1"/>
        <v>13.690490989814572</v>
      </c>
      <c r="G69" s="7"/>
    </row>
    <row r="70" spans="1:7" ht="32.4" customHeight="1">
      <c r="A70" s="39" t="s">
        <v>217</v>
      </c>
      <c r="B70" s="40" t="s">
        <v>207</v>
      </c>
      <c r="C70" s="41" t="s">
        <v>299</v>
      </c>
      <c r="D70" s="37">
        <v>122400</v>
      </c>
      <c r="E70" s="37">
        <v>10253.93</v>
      </c>
      <c r="F70" s="18">
        <f t="shared" si="1"/>
        <v>8.3773937908496734</v>
      </c>
      <c r="G70" s="7"/>
    </row>
    <row r="71" spans="1:7" ht="21.6" customHeight="1">
      <c r="A71" s="39" t="s">
        <v>229</v>
      </c>
      <c r="B71" s="40" t="s">
        <v>207</v>
      </c>
      <c r="C71" s="41" t="s">
        <v>300</v>
      </c>
      <c r="D71" s="37">
        <v>153000</v>
      </c>
      <c r="E71" s="37" t="s">
        <v>21</v>
      </c>
      <c r="F71" s="37" t="s">
        <v>21</v>
      </c>
      <c r="G71" s="7"/>
    </row>
    <row r="72" spans="1:7" ht="21.6" customHeight="1">
      <c r="A72" s="39" t="s">
        <v>231</v>
      </c>
      <c r="B72" s="40" t="s">
        <v>207</v>
      </c>
      <c r="C72" s="41" t="s">
        <v>301</v>
      </c>
      <c r="D72" s="37">
        <v>153000</v>
      </c>
      <c r="E72" s="37" t="s">
        <v>21</v>
      </c>
      <c r="F72" s="37" t="s">
        <v>21</v>
      </c>
      <c r="G72" s="7"/>
    </row>
    <row r="73" spans="1:7" ht="14.4" customHeight="1">
      <c r="A73" s="39" t="s">
        <v>233</v>
      </c>
      <c r="B73" s="40" t="s">
        <v>207</v>
      </c>
      <c r="C73" s="41" t="s">
        <v>302</v>
      </c>
      <c r="D73" s="37">
        <v>153000</v>
      </c>
      <c r="E73" s="37" t="s">
        <v>21</v>
      </c>
      <c r="F73" s="37" t="s">
        <v>21</v>
      </c>
      <c r="G73" s="7"/>
    </row>
    <row r="74" spans="1:7" ht="21.6" customHeight="1">
      <c r="A74" s="39" t="s">
        <v>303</v>
      </c>
      <c r="B74" s="40" t="s">
        <v>207</v>
      </c>
      <c r="C74" s="41" t="s">
        <v>304</v>
      </c>
      <c r="D74" s="37">
        <v>1004600</v>
      </c>
      <c r="E74" s="37">
        <v>247440.8</v>
      </c>
      <c r="F74" s="18">
        <f>E74/D74*100</f>
        <v>24.630778419271351</v>
      </c>
      <c r="G74" s="7"/>
    </row>
    <row r="75" spans="1:7" ht="43.2" customHeight="1">
      <c r="A75" s="39" t="s">
        <v>211</v>
      </c>
      <c r="B75" s="40" t="s">
        <v>207</v>
      </c>
      <c r="C75" s="41" t="s">
        <v>305</v>
      </c>
      <c r="D75" s="37">
        <v>963400</v>
      </c>
      <c r="E75" s="37">
        <v>236006.36</v>
      </c>
      <c r="F75" s="18">
        <f>E75/D75*100</f>
        <v>24.497234793439898</v>
      </c>
      <c r="G75" s="7"/>
    </row>
    <row r="76" spans="1:7" ht="14.4" customHeight="1">
      <c r="A76" s="39" t="s">
        <v>270</v>
      </c>
      <c r="B76" s="40" t="s">
        <v>207</v>
      </c>
      <c r="C76" s="41" t="s">
        <v>306</v>
      </c>
      <c r="D76" s="37">
        <v>963400</v>
      </c>
      <c r="E76" s="37">
        <v>236006.36</v>
      </c>
      <c r="F76" s="18">
        <f>E76/D76*100</f>
        <v>24.497234793439898</v>
      </c>
      <c r="G76" s="7"/>
    </row>
    <row r="77" spans="1:7" ht="14.4" customHeight="1">
      <c r="A77" s="39" t="s">
        <v>272</v>
      </c>
      <c r="B77" s="40" t="s">
        <v>207</v>
      </c>
      <c r="C77" s="41" t="s">
        <v>307</v>
      </c>
      <c r="D77" s="37">
        <v>736600</v>
      </c>
      <c r="E77" s="37">
        <v>194666.92</v>
      </c>
      <c r="F77" s="18">
        <f>E77/D77*100</f>
        <v>26.427765408634269</v>
      </c>
      <c r="G77" s="7"/>
    </row>
    <row r="78" spans="1:7" ht="21.6" customHeight="1">
      <c r="A78" s="39" t="s">
        <v>274</v>
      </c>
      <c r="B78" s="40" t="s">
        <v>207</v>
      </c>
      <c r="C78" s="41" t="s">
        <v>308</v>
      </c>
      <c r="D78" s="37">
        <v>4400</v>
      </c>
      <c r="E78" s="37" t="s">
        <v>21</v>
      </c>
      <c r="F78" s="18" t="s">
        <v>21</v>
      </c>
      <c r="G78" s="7"/>
    </row>
    <row r="79" spans="1:7" ht="21.6" customHeight="1">
      <c r="A79" s="39" t="s">
        <v>276</v>
      </c>
      <c r="B79" s="40" t="s">
        <v>207</v>
      </c>
      <c r="C79" s="41" t="s">
        <v>309</v>
      </c>
      <c r="D79" s="37">
        <v>222400</v>
      </c>
      <c r="E79" s="37">
        <v>41339.440000000002</v>
      </c>
      <c r="F79" s="18">
        <f>E79/D79*100</f>
        <v>18.58787769784173</v>
      </c>
      <c r="G79" s="7"/>
    </row>
    <row r="80" spans="1:7" ht="21.6" customHeight="1">
      <c r="A80" s="39" t="s">
        <v>229</v>
      </c>
      <c r="B80" s="40" t="s">
        <v>207</v>
      </c>
      <c r="C80" s="41" t="s">
        <v>310</v>
      </c>
      <c r="D80" s="37">
        <v>39700</v>
      </c>
      <c r="E80" s="37">
        <v>11434.44</v>
      </c>
      <c r="F80" s="18">
        <f>E80/D80*100</f>
        <v>28.802115869017637</v>
      </c>
      <c r="G80" s="7"/>
    </row>
    <row r="81" spans="1:7" ht="21.6" customHeight="1">
      <c r="A81" s="39" t="s">
        <v>231</v>
      </c>
      <c r="B81" s="40" t="s">
        <v>207</v>
      </c>
      <c r="C81" s="41" t="s">
        <v>311</v>
      </c>
      <c r="D81" s="37">
        <v>39700</v>
      </c>
      <c r="E81" s="37">
        <v>11434.44</v>
      </c>
      <c r="F81" s="18">
        <f>E81/D81*100</f>
        <v>28.802115869017637</v>
      </c>
      <c r="G81" s="7"/>
    </row>
    <row r="82" spans="1:7" ht="14.4" customHeight="1">
      <c r="A82" s="39" t="s">
        <v>233</v>
      </c>
      <c r="B82" s="40" t="s">
        <v>207</v>
      </c>
      <c r="C82" s="41" t="s">
        <v>312</v>
      </c>
      <c r="D82" s="37">
        <v>39700</v>
      </c>
      <c r="E82" s="37">
        <v>11434.44</v>
      </c>
      <c r="F82" s="18">
        <f>E82/D82*100</f>
        <v>28.802115869017637</v>
      </c>
      <c r="G82" s="7"/>
    </row>
    <row r="83" spans="1:7" ht="14.4" customHeight="1">
      <c r="A83" s="39" t="s">
        <v>235</v>
      </c>
      <c r="B83" s="40" t="s">
        <v>207</v>
      </c>
      <c r="C83" s="41" t="s">
        <v>313</v>
      </c>
      <c r="D83" s="37">
        <v>1500</v>
      </c>
      <c r="E83" s="37" t="s">
        <v>21</v>
      </c>
      <c r="F83" s="37" t="s">
        <v>21</v>
      </c>
      <c r="G83" s="7"/>
    </row>
    <row r="84" spans="1:7" ht="14.4" customHeight="1">
      <c r="A84" s="39" t="s">
        <v>237</v>
      </c>
      <c r="B84" s="40" t="s">
        <v>207</v>
      </c>
      <c r="C84" s="41" t="s">
        <v>314</v>
      </c>
      <c r="D84" s="37">
        <v>1500</v>
      </c>
      <c r="E84" s="37" t="s">
        <v>21</v>
      </c>
      <c r="F84" s="37" t="s">
        <v>21</v>
      </c>
      <c r="G84" s="7"/>
    </row>
    <row r="85" spans="1:7" ht="14.4" customHeight="1">
      <c r="A85" s="39" t="s">
        <v>241</v>
      </c>
      <c r="B85" s="40" t="s">
        <v>207</v>
      </c>
      <c r="C85" s="41" t="s">
        <v>315</v>
      </c>
      <c r="D85" s="37">
        <v>700</v>
      </c>
      <c r="E85" s="37" t="s">
        <v>21</v>
      </c>
      <c r="F85" s="37" t="s">
        <v>21</v>
      </c>
      <c r="G85" s="7"/>
    </row>
    <row r="86" spans="1:7" ht="14.4" customHeight="1">
      <c r="A86" s="39" t="s">
        <v>243</v>
      </c>
      <c r="B86" s="40" t="s">
        <v>207</v>
      </c>
      <c r="C86" s="41" t="s">
        <v>316</v>
      </c>
      <c r="D86" s="37">
        <v>800</v>
      </c>
      <c r="E86" s="37" t="s">
        <v>21</v>
      </c>
      <c r="F86" s="37" t="s">
        <v>21</v>
      </c>
      <c r="G86" s="7"/>
    </row>
    <row r="87" spans="1:7" ht="21.6" customHeight="1">
      <c r="A87" s="39" t="s">
        <v>317</v>
      </c>
      <c r="B87" s="40" t="s">
        <v>207</v>
      </c>
      <c r="C87" s="41" t="s">
        <v>318</v>
      </c>
      <c r="D87" s="37">
        <v>10000</v>
      </c>
      <c r="E87" s="37" t="s">
        <v>21</v>
      </c>
      <c r="F87" s="37" t="s">
        <v>21</v>
      </c>
      <c r="G87" s="7"/>
    </row>
    <row r="88" spans="1:7" ht="21.6" customHeight="1">
      <c r="A88" s="39" t="s">
        <v>229</v>
      </c>
      <c r="B88" s="40" t="s">
        <v>207</v>
      </c>
      <c r="C88" s="41" t="s">
        <v>319</v>
      </c>
      <c r="D88" s="37">
        <v>10000</v>
      </c>
      <c r="E88" s="37" t="s">
        <v>21</v>
      </c>
      <c r="F88" s="37" t="s">
        <v>21</v>
      </c>
      <c r="G88" s="7"/>
    </row>
    <row r="89" spans="1:7" ht="21.6" customHeight="1">
      <c r="A89" s="39" t="s">
        <v>231</v>
      </c>
      <c r="B89" s="40" t="s">
        <v>207</v>
      </c>
      <c r="C89" s="41" t="s">
        <v>320</v>
      </c>
      <c r="D89" s="37">
        <v>10000</v>
      </c>
      <c r="E89" s="37" t="s">
        <v>21</v>
      </c>
      <c r="F89" s="37" t="s">
        <v>21</v>
      </c>
      <c r="G89" s="7"/>
    </row>
    <row r="90" spans="1:7" ht="14.4" customHeight="1">
      <c r="A90" s="39" t="s">
        <v>233</v>
      </c>
      <c r="B90" s="40" t="s">
        <v>207</v>
      </c>
      <c r="C90" s="41" t="s">
        <v>321</v>
      </c>
      <c r="D90" s="37">
        <v>10000</v>
      </c>
      <c r="E90" s="37" t="s">
        <v>21</v>
      </c>
      <c r="F90" s="37" t="s">
        <v>21</v>
      </c>
      <c r="G90" s="7"/>
    </row>
    <row r="91" spans="1:7" ht="14.4" customHeight="1">
      <c r="A91" s="39" t="s">
        <v>322</v>
      </c>
      <c r="B91" s="40" t="s">
        <v>207</v>
      </c>
      <c r="C91" s="41" t="s">
        <v>323</v>
      </c>
      <c r="D91" s="37">
        <v>3891000</v>
      </c>
      <c r="E91" s="37">
        <v>160500</v>
      </c>
      <c r="F91" s="18">
        <f t="shared" ref="F91:F96" si="2">E91/D91*100</f>
        <v>4.1249036237471088</v>
      </c>
      <c r="G91" s="7"/>
    </row>
    <row r="92" spans="1:7" ht="14.4" customHeight="1">
      <c r="A92" s="39" t="s">
        <v>324</v>
      </c>
      <c r="B92" s="40" t="s">
        <v>207</v>
      </c>
      <c r="C92" s="41" t="s">
        <v>325</v>
      </c>
      <c r="D92" s="37">
        <v>1216100</v>
      </c>
      <c r="E92" s="37">
        <v>112000</v>
      </c>
      <c r="F92" s="18">
        <f t="shared" si="2"/>
        <v>9.2097689334758641</v>
      </c>
      <c r="G92" s="7"/>
    </row>
    <row r="93" spans="1:7" ht="14.4" customHeight="1">
      <c r="A93" s="39" t="s">
        <v>326</v>
      </c>
      <c r="B93" s="40" t="s">
        <v>207</v>
      </c>
      <c r="C93" s="41" t="s">
        <v>327</v>
      </c>
      <c r="D93" s="37">
        <v>1216100</v>
      </c>
      <c r="E93" s="37">
        <v>112000</v>
      </c>
      <c r="F93" s="18">
        <f t="shared" si="2"/>
        <v>9.2097689334758641</v>
      </c>
      <c r="G93" s="7"/>
    </row>
    <row r="94" spans="1:7" ht="21.6" customHeight="1">
      <c r="A94" s="39" t="s">
        <v>328</v>
      </c>
      <c r="B94" s="40" t="s">
        <v>207</v>
      </c>
      <c r="C94" s="41" t="s">
        <v>329</v>
      </c>
      <c r="D94" s="37">
        <v>1029600</v>
      </c>
      <c r="E94" s="37">
        <v>108000</v>
      </c>
      <c r="F94" s="18">
        <f t="shared" si="2"/>
        <v>10.48951048951049</v>
      </c>
      <c r="G94" s="7"/>
    </row>
    <row r="95" spans="1:7" ht="14.4" customHeight="1">
      <c r="A95" s="39" t="s">
        <v>330</v>
      </c>
      <c r="B95" s="40" t="s">
        <v>207</v>
      </c>
      <c r="C95" s="41" t="s">
        <v>331</v>
      </c>
      <c r="D95" s="37">
        <v>186500</v>
      </c>
      <c r="E95" s="37">
        <v>4000</v>
      </c>
      <c r="F95" s="18">
        <f t="shared" si="2"/>
        <v>2.1447721179624666</v>
      </c>
      <c r="G95" s="7"/>
    </row>
    <row r="96" spans="1:7" ht="14.4" customHeight="1">
      <c r="A96" s="39" t="s">
        <v>332</v>
      </c>
      <c r="B96" s="40" t="s">
        <v>207</v>
      </c>
      <c r="C96" s="41" t="s">
        <v>333</v>
      </c>
      <c r="D96" s="37">
        <v>2669900</v>
      </c>
      <c r="E96" s="37">
        <v>48500</v>
      </c>
      <c r="F96" s="18">
        <f t="shared" si="2"/>
        <v>1.816547436233567</v>
      </c>
      <c r="G96" s="7"/>
    </row>
    <row r="97" spans="1:7" ht="21.6" customHeight="1">
      <c r="A97" s="39" t="s">
        <v>229</v>
      </c>
      <c r="B97" s="40" t="s">
        <v>207</v>
      </c>
      <c r="C97" s="41" t="s">
        <v>334</v>
      </c>
      <c r="D97" s="37">
        <v>1152500</v>
      </c>
      <c r="E97" s="37" t="s">
        <v>21</v>
      </c>
      <c r="F97" s="37" t="s">
        <v>21</v>
      </c>
      <c r="G97" s="7"/>
    </row>
    <row r="98" spans="1:7" ht="21.6" customHeight="1">
      <c r="A98" s="39" t="s">
        <v>231</v>
      </c>
      <c r="B98" s="40" t="s">
        <v>207</v>
      </c>
      <c r="C98" s="41" t="s">
        <v>335</v>
      </c>
      <c r="D98" s="37">
        <v>1152500</v>
      </c>
      <c r="E98" s="37" t="s">
        <v>21</v>
      </c>
      <c r="F98" s="37" t="s">
        <v>21</v>
      </c>
      <c r="G98" s="7"/>
    </row>
    <row r="99" spans="1:7" ht="14.4" customHeight="1">
      <c r="A99" s="39" t="s">
        <v>233</v>
      </c>
      <c r="B99" s="40" t="s">
        <v>207</v>
      </c>
      <c r="C99" s="41" t="s">
        <v>336</v>
      </c>
      <c r="D99" s="37">
        <v>1152500</v>
      </c>
      <c r="E99" s="37" t="s">
        <v>21</v>
      </c>
      <c r="F99" s="37" t="s">
        <v>21</v>
      </c>
      <c r="G99" s="7"/>
    </row>
    <row r="100" spans="1:7" ht="14.4" customHeight="1">
      <c r="A100" s="39" t="s">
        <v>337</v>
      </c>
      <c r="B100" s="40" t="s">
        <v>207</v>
      </c>
      <c r="C100" s="41" t="s">
        <v>338</v>
      </c>
      <c r="D100" s="37">
        <v>1517400</v>
      </c>
      <c r="E100" s="37">
        <v>48500</v>
      </c>
      <c r="F100" s="18">
        <f>E100/D100*100</f>
        <v>3.1962567549756162</v>
      </c>
      <c r="G100" s="7"/>
    </row>
    <row r="101" spans="1:7" ht="14.4" customHeight="1">
      <c r="A101" s="39" t="s">
        <v>189</v>
      </c>
      <c r="B101" s="40" t="s">
        <v>207</v>
      </c>
      <c r="C101" s="41" t="s">
        <v>339</v>
      </c>
      <c r="D101" s="37">
        <v>1517400</v>
      </c>
      <c r="E101" s="37">
        <v>48500</v>
      </c>
      <c r="F101" s="18">
        <f>E101/D101*100</f>
        <v>3.1962567549756162</v>
      </c>
      <c r="G101" s="7"/>
    </row>
    <row r="102" spans="1:7" ht="14.4" customHeight="1">
      <c r="A102" s="39" t="s">
        <v>340</v>
      </c>
      <c r="B102" s="40" t="s">
        <v>207</v>
      </c>
      <c r="C102" s="41" t="s">
        <v>341</v>
      </c>
      <c r="D102" s="37">
        <v>5000</v>
      </c>
      <c r="E102" s="37" t="s">
        <v>21</v>
      </c>
      <c r="F102" s="37" t="s">
        <v>21</v>
      </c>
      <c r="G102" s="7"/>
    </row>
    <row r="103" spans="1:7" ht="21.6" customHeight="1">
      <c r="A103" s="39" t="s">
        <v>229</v>
      </c>
      <c r="B103" s="40" t="s">
        <v>207</v>
      </c>
      <c r="C103" s="41" t="s">
        <v>342</v>
      </c>
      <c r="D103" s="37">
        <v>5000</v>
      </c>
      <c r="E103" s="37" t="s">
        <v>21</v>
      </c>
      <c r="F103" s="37" t="s">
        <v>21</v>
      </c>
      <c r="G103" s="7"/>
    </row>
    <row r="104" spans="1:7" ht="21.6" customHeight="1">
      <c r="A104" s="39" t="s">
        <v>231</v>
      </c>
      <c r="B104" s="40" t="s">
        <v>207</v>
      </c>
      <c r="C104" s="41" t="s">
        <v>343</v>
      </c>
      <c r="D104" s="37">
        <v>5000</v>
      </c>
      <c r="E104" s="37" t="s">
        <v>21</v>
      </c>
      <c r="F104" s="37" t="s">
        <v>21</v>
      </c>
      <c r="G104" s="7"/>
    </row>
    <row r="105" spans="1:7" ht="14.4" customHeight="1">
      <c r="A105" s="39" t="s">
        <v>233</v>
      </c>
      <c r="B105" s="40" t="s">
        <v>207</v>
      </c>
      <c r="C105" s="41" t="s">
        <v>344</v>
      </c>
      <c r="D105" s="37">
        <v>5000</v>
      </c>
      <c r="E105" s="37" t="s">
        <v>21</v>
      </c>
      <c r="F105" s="37" t="s">
        <v>21</v>
      </c>
      <c r="G105" s="7"/>
    </row>
    <row r="106" spans="1:7" ht="14.4" customHeight="1">
      <c r="A106" s="39" t="s">
        <v>345</v>
      </c>
      <c r="B106" s="40" t="s">
        <v>207</v>
      </c>
      <c r="C106" s="41" t="s">
        <v>346</v>
      </c>
      <c r="D106" s="37">
        <v>811400</v>
      </c>
      <c r="E106" s="37" t="s">
        <v>21</v>
      </c>
      <c r="F106" s="37" t="s">
        <v>21</v>
      </c>
      <c r="G106" s="7"/>
    </row>
    <row r="107" spans="1:7" ht="14.4" customHeight="1">
      <c r="A107" s="39" t="s">
        <v>347</v>
      </c>
      <c r="B107" s="40" t="s">
        <v>207</v>
      </c>
      <c r="C107" s="41" t="s">
        <v>348</v>
      </c>
      <c r="D107" s="37">
        <v>9000</v>
      </c>
      <c r="E107" s="37" t="s">
        <v>21</v>
      </c>
      <c r="F107" s="37" t="s">
        <v>21</v>
      </c>
      <c r="G107" s="7"/>
    </row>
    <row r="108" spans="1:7" ht="21.6" customHeight="1">
      <c r="A108" s="39" t="s">
        <v>229</v>
      </c>
      <c r="B108" s="40" t="s">
        <v>207</v>
      </c>
      <c r="C108" s="41" t="s">
        <v>349</v>
      </c>
      <c r="D108" s="37">
        <v>9000</v>
      </c>
      <c r="E108" s="37" t="s">
        <v>21</v>
      </c>
      <c r="F108" s="37" t="s">
        <v>21</v>
      </c>
      <c r="G108" s="7"/>
    </row>
    <row r="109" spans="1:7" ht="21.6" customHeight="1">
      <c r="A109" s="39" t="s">
        <v>231</v>
      </c>
      <c r="B109" s="40" t="s">
        <v>207</v>
      </c>
      <c r="C109" s="41" t="s">
        <v>350</v>
      </c>
      <c r="D109" s="37">
        <v>9000</v>
      </c>
      <c r="E109" s="37" t="s">
        <v>21</v>
      </c>
      <c r="F109" s="37" t="s">
        <v>21</v>
      </c>
      <c r="G109" s="7"/>
    </row>
    <row r="110" spans="1:7" ht="14.4" customHeight="1">
      <c r="A110" s="39" t="s">
        <v>233</v>
      </c>
      <c r="B110" s="40" t="s">
        <v>207</v>
      </c>
      <c r="C110" s="41" t="s">
        <v>351</v>
      </c>
      <c r="D110" s="37">
        <v>9000</v>
      </c>
      <c r="E110" s="37" t="s">
        <v>21</v>
      </c>
      <c r="F110" s="37" t="s">
        <v>21</v>
      </c>
      <c r="G110" s="7"/>
    </row>
    <row r="111" spans="1:7" ht="14.4" customHeight="1">
      <c r="A111" s="39" t="s">
        <v>352</v>
      </c>
      <c r="B111" s="40" t="s">
        <v>207</v>
      </c>
      <c r="C111" s="41" t="s">
        <v>353</v>
      </c>
      <c r="D111" s="37">
        <v>802400</v>
      </c>
      <c r="E111" s="37" t="s">
        <v>21</v>
      </c>
      <c r="F111" s="37" t="s">
        <v>21</v>
      </c>
      <c r="G111" s="7"/>
    </row>
    <row r="112" spans="1:7" ht="14.4" customHeight="1">
      <c r="A112" s="39" t="s">
        <v>337</v>
      </c>
      <c r="B112" s="40" t="s">
        <v>207</v>
      </c>
      <c r="C112" s="41" t="s">
        <v>356</v>
      </c>
      <c r="D112" s="37">
        <v>802400</v>
      </c>
      <c r="E112" s="37" t="s">
        <v>21</v>
      </c>
      <c r="F112" s="37" t="s">
        <v>21</v>
      </c>
      <c r="G112" s="7"/>
    </row>
    <row r="113" spans="1:7" ht="14.4" customHeight="1">
      <c r="A113" s="39" t="s">
        <v>189</v>
      </c>
      <c r="B113" s="40" t="s">
        <v>207</v>
      </c>
      <c r="C113" s="41" t="s">
        <v>357</v>
      </c>
      <c r="D113" s="37">
        <v>802400</v>
      </c>
      <c r="E113" s="37" t="s">
        <v>21</v>
      </c>
      <c r="F113" s="37" t="s">
        <v>21</v>
      </c>
      <c r="G113" s="7"/>
    </row>
    <row r="114" spans="1:7" ht="14.4" customHeight="1">
      <c r="A114" s="39" t="s">
        <v>358</v>
      </c>
      <c r="B114" s="40" t="s">
        <v>207</v>
      </c>
      <c r="C114" s="41" t="s">
        <v>359</v>
      </c>
      <c r="D114" s="37">
        <v>7300</v>
      </c>
      <c r="E114" s="37" t="s">
        <v>21</v>
      </c>
      <c r="F114" s="37" t="s">
        <v>21</v>
      </c>
      <c r="G114" s="7"/>
    </row>
    <row r="115" spans="1:7" ht="21.6" customHeight="1">
      <c r="A115" s="39" t="s">
        <v>360</v>
      </c>
      <c r="B115" s="40" t="s">
        <v>207</v>
      </c>
      <c r="C115" s="41" t="s">
        <v>361</v>
      </c>
      <c r="D115" s="37">
        <v>7300</v>
      </c>
      <c r="E115" s="37" t="s">
        <v>21</v>
      </c>
      <c r="F115" s="37" t="s">
        <v>21</v>
      </c>
      <c r="G115" s="7"/>
    </row>
    <row r="116" spans="1:7" ht="21.6" customHeight="1">
      <c r="A116" s="39" t="s">
        <v>229</v>
      </c>
      <c r="B116" s="40" t="s">
        <v>207</v>
      </c>
      <c r="C116" s="41" t="s">
        <v>362</v>
      </c>
      <c r="D116" s="37">
        <v>7300</v>
      </c>
      <c r="E116" s="37" t="s">
        <v>21</v>
      </c>
      <c r="F116" s="37" t="s">
        <v>21</v>
      </c>
      <c r="G116" s="7"/>
    </row>
    <row r="117" spans="1:7" ht="21.6" customHeight="1">
      <c r="A117" s="39" t="s">
        <v>231</v>
      </c>
      <c r="B117" s="40" t="s">
        <v>207</v>
      </c>
      <c r="C117" s="41" t="s">
        <v>363</v>
      </c>
      <c r="D117" s="37">
        <v>7300</v>
      </c>
      <c r="E117" s="37" t="s">
        <v>21</v>
      </c>
      <c r="F117" s="37" t="s">
        <v>21</v>
      </c>
      <c r="G117" s="7"/>
    </row>
    <row r="118" spans="1:7" ht="14.4" customHeight="1">
      <c r="A118" s="39" t="s">
        <v>233</v>
      </c>
      <c r="B118" s="40" t="s">
        <v>207</v>
      </c>
      <c r="C118" s="41" t="s">
        <v>364</v>
      </c>
      <c r="D118" s="37">
        <v>7300</v>
      </c>
      <c r="E118" s="37" t="s">
        <v>21</v>
      </c>
      <c r="F118" s="37" t="s">
        <v>21</v>
      </c>
      <c r="G118" s="7"/>
    </row>
    <row r="119" spans="1:7" ht="14.4" customHeight="1">
      <c r="A119" s="39" t="s">
        <v>365</v>
      </c>
      <c r="B119" s="40" t="s">
        <v>207</v>
      </c>
      <c r="C119" s="41" t="s">
        <v>366</v>
      </c>
      <c r="D119" s="37">
        <v>61695800</v>
      </c>
      <c r="E119" s="37">
        <v>14296919.140000001</v>
      </c>
      <c r="F119" s="18">
        <f>E119/D119*100</f>
        <v>23.173245407304872</v>
      </c>
      <c r="G119" s="7"/>
    </row>
    <row r="120" spans="1:7" ht="14.4" customHeight="1">
      <c r="A120" s="39" t="s">
        <v>367</v>
      </c>
      <c r="B120" s="40" t="s">
        <v>207</v>
      </c>
      <c r="C120" s="41" t="s">
        <v>368</v>
      </c>
      <c r="D120" s="37">
        <v>10445900</v>
      </c>
      <c r="E120" s="37">
        <v>2461380.87</v>
      </c>
      <c r="F120" s="18">
        <f>E120/D120*100</f>
        <v>23.563128787371124</v>
      </c>
      <c r="G120" s="7"/>
    </row>
    <row r="121" spans="1:7" ht="21.6" customHeight="1">
      <c r="A121" s="39" t="s">
        <v>281</v>
      </c>
      <c r="B121" s="40" t="s">
        <v>207</v>
      </c>
      <c r="C121" s="41" t="s">
        <v>369</v>
      </c>
      <c r="D121" s="37">
        <v>10445900</v>
      </c>
      <c r="E121" s="37">
        <v>2461380.87</v>
      </c>
      <c r="F121" s="18">
        <f>E121/D121*100</f>
        <v>23.563128787371124</v>
      </c>
      <c r="G121" s="7"/>
    </row>
    <row r="122" spans="1:7" ht="14.4" customHeight="1">
      <c r="A122" s="39" t="s">
        <v>283</v>
      </c>
      <c r="B122" s="40" t="s">
        <v>207</v>
      </c>
      <c r="C122" s="41" t="s">
        <v>370</v>
      </c>
      <c r="D122" s="37">
        <v>10445900</v>
      </c>
      <c r="E122" s="37">
        <v>2461380.87</v>
      </c>
      <c r="F122" s="18">
        <f>E122/D122*100</f>
        <v>23.563128787371124</v>
      </c>
      <c r="G122" s="7"/>
    </row>
    <row r="123" spans="1:7" ht="32.4" customHeight="1">
      <c r="A123" s="39" t="s">
        <v>285</v>
      </c>
      <c r="B123" s="40" t="s">
        <v>207</v>
      </c>
      <c r="C123" s="41" t="s">
        <v>371</v>
      </c>
      <c r="D123" s="37">
        <v>9374600</v>
      </c>
      <c r="E123" s="37">
        <v>2461380.87</v>
      </c>
      <c r="F123" s="18">
        <f>E123/D123*100</f>
        <v>26.255849529579926</v>
      </c>
      <c r="G123" s="7"/>
    </row>
    <row r="124" spans="1:7" ht="14.4" customHeight="1">
      <c r="A124" s="39" t="s">
        <v>372</v>
      </c>
      <c r="B124" s="40" t="s">
        <v>207</v>
      </c>
      <c r="C124" s="41" t="s">
        <v>373</v>
      </c>
      <c r="D124" s="37">
        <v>1071300</v>
      </c>
      <c r="E124" s="37" t="s">
        <v>21</v>
      </c>
      <c r="F124" s="18" t="s">
        <v>21</v>
      </c>
      <c r="G124" s="7"/>
    </row>
    <row r="125" spans="1:7" ht="14.4" customHeight="1">
      <c r="A125" s="39" t="s">
        <v>374</v>
      </c>
      <c r="B125" s="40" t="s">
        <v>207</v>
      </c>
      <c r="C125" s="41" t="s">
        <v>375</v>
      </c>
      <c r="D125" s="37">
        <v>41592100</v>
      </c>
      <c r="E125" s="37">
        <v>9619558.2899999991</v>
      </c>
      <c r="F125" s="18">
        <f t="shared" ref="F125:F133" si="3">E125/D125*100</f>
        <v>23.128330356005105</v>
      </c>
      <c r="G125" s="7"/>
    </row>
    <row r="126" spans="1:7" ht="21.6" customHeight="1">
      <c r="A126" s="39" t="s">
        <v>281</v>
      </c>
      <c r="B126" s="40" t="s">
        <v>207</v>
      </c>
      <c r="C126" s="41" t="s">
        <v>376</v>
      </c>
      <c r="D126" s="37">
        <v>41592100</v>
      </c>
      <c r="E126" s="37">
        <v>9619558.2899999991</v>
      </c>
      <c r="F126" s="18">
        <f t="shared" si="3"/>
        <v>23.128330356005105</v>
      </c>
      <c r="G126" s="7"/>
    </row>
    <row r="127" spans="1:7" ht="14.4" customHeight="1">
      <c r="A127" s="39" t="s">
        <v>283</v>
      </c>
      <c r="B127" s="40" t="s">
        <v>207</v>
      </c>
      <c r="C127" s="41" t="s">
        <v>377</v>
      </c>
      <c r="D127" s="37">
        <v>41592100</v>
      </c>
      <c r="E127" s="37">
        <v>9619558.2899999991</v>
      </c>
      <c r="F127" s="18">
        <f t="shared" si="3"/>
        <v>23.128330356005105</v>
      </c>
      <c r="G127" s="7"/>
    </row>
    <row r="128" spans="1:7" ht="32.4" customHeight="1">
      <c r="A128" s="39" t="s">
        <v>285</v>
      </c>
      <c r="B128" s="40" t="s">
        <v>207</v>
      </c>
      <c r="C128" s="41" t="s">
        <v>378</v>
      </c>
      <c r="D128" s="37">
        <v>38658000</v>
      </c>
      <c r="E128" s="37">
        <v>9238641.3399999999</v>
      </c>
      <c r="F128" s="18">
        <f t="shared" si="3"/>
        <v>23.898394484970769</v>
      </c>
      <c r="G128" s="7"/>
    </row>
    <row r="129" spans="1:7" ht="14.4" customHeight="1">
      <c r="A129" s="39" t="s">
        <v>372</v>
      </c>
      <c r="B129" s="40" t="s">
        <v>207</v>
      </c>
      <c r="C129" s="41" t="s">
        <v>379</v>
      </c>
      <c r="D129" s="37">
        <v>2934100</v>
      </c>
      <c r="E129" s="37">
        <v>380916.95</v>
      </c>
      <c r="F129" s="18">
        <f t="shared" si="3"/>
        <v>12.982411983231657</v>
      </c>
      <c r="G129" s="7"/>
    </row>
    <row r="130" spans="1:7" ht="14.4" customHeight="1">
      <c r="A130" s="39" t="s">
        <v>380</v>
      </c>
      <c r="B130" s="40" t="s">
        <v>207</v>
      </c>
      <c r="C130" s="41" t="s">
        <v>381</v>
      </c>
      <c r="D130" s="37">
        <v>8629300</v>
      </c>
      <c r="E130" s="37">
        <v>1935699.79</v>
      </c>
      <c r="F130" s="18">
        <f t="shared" si="3"/>
        <v>22.431712769286037</v>
      </c>
      <c r="G130" s="7"/>
    </row>
    <row r="131" spans="1:7" ht="21.6" customHeight="1">
      <c r="A131" s="39" t="s">
        <v>281</v>
      </c>
      <c r="B131" s="40" t="s">
        <v>207</v>
      </c>
      <c r="C131" s="41" t="s">
        <v>382</v>
      </c>
      <c r="D131" s="37">
        <v>8629300</v>
      </c>
      <c r="E131" s="37">
        <v>1935699.79</v>
      </c>
      <c r="F131" s="18">
        <f t="shared" si="3"/>
        <v>22.431712769286037</v>
      </c>
      <c r="G131" s="7"/>
    </row>
    <row r="132" spans="1:7" ht="14.4" customHeight="1">
      <c r="A132" s="39" t="s">
        <v>283</v>
      </c>
      <c r="B132" s="40" t="s">
        <v>207</v>
      </c>
      <c r="C132" s="41" t="s">
        <v>383</v>
      </c>
      <c r="D132" s="37">
        <v>8629300</v>
      </c>
      <c r="E132" s="37">
        <v>1935699.79</v>
      </c>
      <c r="F132" s="18">
        <f t="shared" si="3"/>
        <v>22.431712769286037</v>
      </c>
      <c r="G132" s="7"/>
    </row>
    <row r="133" spans="1:7" ht="32.4" customHeight="1">
      <c r="A133" s="39" t="s">
        <v>285</v>
      </c>
      <c r="B133" s="40" t="s">
        <v>207</v>
      </c>
      <c r="C133" s="41" t="s">
        <v>384</v>
      </c>
      <c r="D133" s="37">
        <v>8629300</v>
      </c>
      <c r="E133" s="37">
        <v>1935699.79</v>
      </c>
      <c r="F133" s="18">
        <f t="shared" si="3"/>
        <v>22.431712769286037</v>
      </c>
      <c r="G133" s="7"/>
    </row>
    <row r="134" spans="1:7" ht="21.6" customHeight="1">
      <c r="A134" s="39" t="s">
        <v>385</v>
      </c>
      <c r="B134" s="40" t="s">
        <v>207</v>
      </c>
      <c r="C134" s="41" t="s">
        <v>386</v>
      </c>
      <c r="D134" s="37">
        <v>20000</v>
      </c>
      <c r="E134" s="37" t="s">
        <v>21</v>
      </c>
      <c r="F134" s="37" t="s">
        <v>21</v>
      </c>
      <c r="G134" s="7"/>
    </row>
    <row r="135" spans="1:7" ht="21.6" customHeight="1">
      <c r="A135" s="39" t="s">
        <v>229</v>
      </c>
      <c r="B135" s="40" t="s">
        <v>207</v>
      </c>
      <c r="C135" s="41" t="s">
        <v>387</v>
      </c>
      <c r="D135" s="37">
        <v>20000</v>
      </c>
      <c r="E135" s="37" t="s">
        <v>21</v>
      </c>
      <c r="F135" s="37" t="s">
        <v>21</v>
      </c>
      <c r="G135" s="7"/>
    </row>
    <row r="136" spans="1:7" ht="21.6" customHeight="1">
      <c r="A136" s="39" t="s">
        <v>231</v>
      </c>
      <c r="B136" s="40" t="s">
        <v>207</v>
      </c>
      <c r="C136" s="41" t="s">
        <v>388</v>
      </c>
      <c r="D136" s="37">
        <v>20000</v>
      </c>
      <c r="E136" s="37" t="s">
        <v>21</v>
      </c>
      <c r="F136" s="37" t="s">
        <v>21</v>
      </c>
      <c r="G136" s="7"/>
    </row>
    <row r="137" spans="1:7" ht="14.4" customHeight="1">
      <c r="A137" s="39" t="s">
        <v>233</v>
      </c>
      <c r="B137" s="40" t="s">
        <v>207</v>
      </c>
      <c r="C137" s="41" t="s">
        <v>389</v>
      </c>
      <c r="D137" s="37">
        <v>20000</v>
      </c>
      <c r="E137" s="37" t="s">
        <v>21</v>
      </c>
      <c r="F137" s="37" t="s">
        <v>21</v>
      </c>
      <c r="G137" s="7"/>
    </row>
    <row r="138" spans="1:7" ht="14.4" customHeight="1">
      <c r="A138" s="39" t="s">
        <v>390</v>
      </c>
      <c r="B138" s="40" t="s">
        <v>207</v>
      </c>
      <c r="C138" s="41" t="s">
        <v>391</v>
      </c>
      <c r="D138" s="37">
        <v>55400</v>
      </c>
      <c r="E138" s="37">
        <v>1125</v>
      </c>
      <c r="F138" s="18">
        <f>E138/D138*100</f>
        <v>2.0306859205776173</v>
      </c>
      <c r="G138" s="7"/>
    </row>
    <row r="139" spans="1:7" ht="21.6" customHeight="1">
      <c r="A139" s="39" t="s">
        <v>229</v>
      </c>
      <c r="B139" s="40" t="s">
        <v>207</v>
      </c>
      <c r="C139" s="41" t="s">
        <v>392</v>
      </c>
      <c r="D139" s="37">
        <v>26300</v>
      </c>
      <c r="E139" s="37">
        <v>1125</v>
      </c>
      <c r="F139" s="18">
        <f>E139/D139*100</f>
        <v>4.2775665399239537</v>
      </c>
      <c r="G139" s="7"/>
    </row>
    <row r="140" spans="1:7" ht="21.6" customHeight="1">
      <c r="A140" s="39" t="s">
        <v>231</v>
      </c>
      <c r="B140" s="40" t="s">
        <v>207</v>
      </c>
      <c r="C140" s="41" t="s">
        <v>393</v>
      </c>
      <c r="D140" s="37">
        <v>26300</v>
      </c>
      <c r="E140" s="37">
        <v>1125</v>
      </c>
      <c r="F140" s="18">
        <f>E140/D140*100</f>
        <v>4.2775665399239537</v>
      </c>
      <c r="G140" s="7"/>
    </row>
    <row r="141" spans="1:7" ht="14.4" customHeight="1">
      <c r="A141" s="39" t="s">
        <v>233</v>
      </c>
      <c r="B141" s="40" t="s">
        <v>207</v>
      </c>
      <c r="C141" s="41" t="s">
        <v>394</v>
      </c>
      <c r="D141" s="37">
        <v>26300</v>
      </c>
      <c r="E141" s="37">
        <v>1125</v>
      </c>
      <c r="F141" s="18">
        <f>E141/D141*100</f>
        <v>4.2775665399239537</v>
      </c>
      <c r="G141" s="7"/>
    </row>
    <row r="142" spans="1:7" ht="21.6" customHeight="1">
      <c r="A142" s="39" t="s">
        <v>281</v>
      </c>
      <c r="B142" s="40" t="s">
        <v>207</v>
      </c>
      <c r="C142" s="41" t="s">
        <v>395</v>
      </c>
      <c r="D142" s="37">
        <v>29100</v>
      </c>
      <c r="E142" s="37" t="s">
        <v>21</v>
      </c>
      <c r="F142" s="37" t="s">
        <v>21</v>
      </c>
      <c r="G142" s="7"/>
    </row>
    <row r="143" spans="1:7" ht="14.4" customHeight="1">
      <c r="A143" s="39" t="s">
        <v>283</v>
      </c>
      <c r="B143" s="40" t="s">
        <v>207</v>
      </c>
      <c r="C143" s="41" t="s">
        <v>396</v>
      </c>
      <c r="D143" s="37">
        <v>29100</v>
      </c>
      <c r="E143" s="37" t="s">
        <v>21</v>
      </c>
      <c r="F143" s="37" t="s">
        <v>21</v>
      </c>
      <c r="G143" s="7"/>
    </row>
    <row r="144" spans="1:7" ht="14.4" customHeight="1">
      <c r="A144" s="39" t="s">
        <v>372</v>
      </c>
      <c r="B144" s="40" t="s">
        <v>207</v>
      </c>
      <c r="C144" s="41" t="s">
        <v>397</v>
      </c>
      <c r="D144" s="37">
        <v>29100</v>
      </c>
      <c r="E144" s="37" t="s">
        <v>21</v>
      </c>
      <c r="F144" s="37" t="s">
        <v>21</v>
      </c>
      <c r="G144" s="7"/>
    </row>
    <row r="145" spans="1:7" ht="14.4" customHeight="1">
      <c r="A145" s="39" t="s">
        <v>398</v>
      </c>
      <c r="B145" s="40" t="s">
        <v>207</v>
      </c>
      <c r="C145" s="41" t="s">
        <v>399</v>
      </c>
      <c r="D145" s="37">
        <v>953100</v>
      </c>
      <c r="E145" s="37">
        <v>279155.19</v>
      </c>
      <c r="F145" s="18">
        <f t="shared" ref="F145:F154" si="4">E145/D145*100</f>
        <v>29.289181617878501</v>
      </c>
      <c r="G145" s="7"/>
    </row>
    <row r="146" spans="1:7" ht="43.2" customHeight="1">
      <c r="A146" s="39" t="s">
        <v>211</v>
      </c>
      <c r="B146" s="40" t="s">
        <v>207</v>
      </c>
      <c r="C146" s="41" t="s">
        <v>400</v>
      </c>
      <c r="D146" s="37">
        <v>674000</v>
      </c>
      <c r="E146" s="37">
        <v>195886.44</v>
      </c>
      <c r="F146" s="18">
        <f t="shared" si="4"/>
        <v>29.063270029673593</v>
      </c>
      <c r="G146" s="7"/>
    </row>
    <row r="147" spans="1:7" ht="14.4" customHeight="1">
      <c r="A147" s="39" t="s">
        <v>270</v>
      </c>
      <c r="B147" s="40" t="s">
        <v>207</v>
      </c>
      <c r="C147" s="41" t="s">
        <v>401</v>
      </c>
      <c r="D147" s="37">
        <v>674000</v>
      </c>
      <c r="E147" s="37">
        <v>195886.44</v>
      </c>
      <c r="F147" s="18">
        <f t="shared" si="4"/>
        <v>29.063270029673593</v>
      </c>
      <c r="G147" s="7"/>
    </row>
    <row r="148" spans="1:7" ht="14.4" customHeight="1">
      <c r="A148" s="39" t="s">
        <v>272</v>
      </c>
      <c r="B148" s="40" t="s">
        <v>207</v>
      </c>
      <c r="C148" s="41" t="s">
        <v>402</v>
      </c>
      <c r="D148" s="37">
        <v>517700</v>
      </c>
      <c r="E148" s="37">
        <v>165979.99</v>
      </c>
      <c r="F148" s="18">
        <f t="shared" si="4"/>
        <v>32.061037280278157</v>
      </c>
      <c r="G148" s="7"/>
    </row>
    <row r="149" spans="1:7" ht="21.6" customHeight="1">
      <c r="A149" s="39" t="s">
        <v>276</v>
      </c>
      <c r="B149" s="40" t="s">
        <v>207</v>
      </c>
      <c r="C149" s="41" t="s">
        <v>403</v>
      </c>
      <c r="D149" s="37">
        <v>156300</v>
      </c>
      <c r="E149" s="37">
        <v>29906.45</v>
      </c>
      <c r="F149" s="18">
        <f t="shared" si="4"/>
        <v>19.134005118362126</v>
      </c>
      <c r="G149" s="7"/>
    </row>
    <row r="150" spans="1:7" ht="21.6" customHeight="1">
      <c r="A150" s="39" t="s">
        <v>229</v>
      </c>
      <c r="B150" s="40" t="s">
        <v>207</v>
      </c>
      <c r="C150" s="41" t="s">
        <v>404</v>
      </c>
      <c r="D150" s="37">
        <v>271600</v>
      </c>
      <c r="E150" s="37">
        <v>81374.75</v>
      </c>
      <c r="F150" s="18">
        <f t="shared" si="4"/>
        <v>29.961248159057437</v>
      </c>
      <c r="G150" s="7"/>
    </row>
    <row r="151" spans="1:7" ht="21.6" customHeight="1">
      <c r="A151" s="39" t="s">
        <v>231</v>
      </c>
      <c r="B151" s="40" t="s">
        <v>207</v>
      </c>
      <c r="C151" s="41" t="s">
        <v>405</v>
      </c>
      <c r="D151" s="37">
        <v>271600</v>
      </c>
      <c r="E151" s="37">
        <v>81374.75</v>
      </c>
      <c r="F151" s="18">
        <f t="shared" si="4"/>
        <v>29.961248159057437</v>
      </c>
      <c r="G151" s="7"/>
    </row>
    <row r="152" spans="1:7" ht="14.4" customHeight="1">
      <c r="A152" s="39" t="s">
        <v>233</v>
      </c>
      <c r="B152" s="40" t="s">
        <v>207</v>
      </c>
      <c r="C152" s="41" t="s">
        <v>406</v>
      </c>
      <c r="D152" s="37">
        <v>271600</v>
      </c>
      <c r="E152" s="37">
        <v>81374.75</v>
      </c>
      <c r="F152" s="18">
        <f t="shared" si="4"/>
        <v>29.961248159057437</v>
      </c>
      <c r="G152" s="7"/>
    </row>
    <row r="153" spans="1:7" ht="14.4" customHeight="1">
      <c r="A153" s="39" t="s">
        <v>235</v>
      </c>
      <c r="B153" s="40" t="s">
        <v>207</v>
      </c>
      <c r="C153" s="41" t="s">
        <v>407</v>
      </c>
      <c r="D153" s="37">
        <v>7500</v>
      </c>
      <c r="E153" s="37">
        <v>1894</v>
      </c>
      <c r="F153" s="18">
        <f t="shared" si="4"/>
        <v>25.253333333333334</v>
      </c>
      <c r="G153" s="7"/>
    </row>
    <row r="154" spans="1:7" ht="14.4" customHeight="1">
      <c r="A154" s="39" t="s">
        <v>237</v>
      </c>
      <c r="B154" s="40" t="s">
        <v>207</v>
      </c>
      <c r="C154" s="41" t="s">
        <v>408</v>
      </c>
      <c r="D154" s="37">
        <v>7500</v>
      </c>
      <c r="E154" s="37">
        <v>1894</v>
      </c>
      <c r="F154" s="18">
        <f t="shared" si="4"/>
        <v>25.253333333333334</v>
      </c>
      <c r="G154" s="7"/>
    </row>
    <row r="155" spans="1:7" ht="14.4" customHeight="1">
      <c r="A155" s="39" t="s">
        <v>239</v>
      </c>
      <c r="B155" s="40" t="s">
        <v>207</v>
      </c>
      <c r="C155" s="41" t="s">
        <v>409</v>
      </c>
      <c r="D155" s="37">
        <v>1000</v>
      </c>
      <c r="E155" s="37" t="s">
        <v>21</v>
      </c>
      <c r="F155" s="18" t="s">
        <v>21</v>
      </c>
      <c r="G155" s="7"/>
    </row>
    <row r="156" spans="1:7" ht="14.4" customHeight="1">
      <c r="A156" s="39" t="s">
        <v>241</v>
      </c>
      <c r="B156" s="40" t="s">
        <v>207</v>
      </c>
      <c r="C156" s="41" t="s">
        <v>410</v>
      </c>
      <c r="D156" s="37">
        <v>6000</v>
      </c>
      <c r="E156" s="37">
        <v>1894</v>
      </c>
      <c r="F156" s="18">
        <f>E156/D156*100</f>
        <v>31.566666666666666</v>
      </c>
      <c r="G156" s="7"/>
    </row>
    <row r="157" spans="1:7" ht="14.4" customHeight="1">
      <c r="A157" s="39" t="s">
        <v>243</v>
      </c>
      <c r="B157" s="40" t="s">
        <v>207</v>
      </c>
      <c r="C157" s="41" t="s">
        <v>411</v>
      </c>
      <c r="D157" s="37">
        <v>500</v>
      </c>
      <c r="E157" s="37" t="s">
        <v>21</v>
      </c>
      <c r="F157" s="18" t="s">
        <v>21</v>
      </c>
      <c r="G157" s="7"/>
    </row>
    <row r="158" spans="1:7" ht="14.4" customHeight="1">
      <c r="A158" s="39" t="s">
        <v>412</v>
      </c>
      <c r="B158" s="40" t="s">
        <v>207</v>
      </c>
      <c r="C158" s="41" t="s">
        <v>413</v>
      </c>
      <c r="D158" s="37">
        <v>6342100</v>
      </c>
      <c r="E158" s="37">
        <v>1906134.36</v>
      </c>
      <c r="F158" s="18">
        <f t="shared" ref="F158:F168" si="5">E158/D158*100</f>
        <v>30.055255514734867</v>
      </c>
      <c r="G158" s="7"/>
    </row>
    <row r="159" spans="1:7" ht="14.4" customHeight="1">
      <c r="A159" s="39" t="s">
        <v>414</v>
      </c>
      <c r="B159" s="40" t="s">
        <v>207</v>
      </c>
      <c r="C159" s="41" t="s">
        <v>415</v>
      </c>
      <c r="D159" s="37">
        <v>6342100</v>
      </c>
      <c r="E159" s="37">
        <v>1906134.36</v>
      </c>
      <c r="F159" s="18">
        <f t="shared" si="5"/>
        <v>30.055255514734867</v>
      </c>
      <c r="G159" s="7"/>
    </row>
    <row r="160" spans="1:7" ht="21.6" customHeight="1">
      <c r="A160" s="39" t="s">
        <v>281</v>
      </c>
      <c r="B160" s="40" t="s">
        <v>207</v>
      </c>
      <c r="C160" s="41" t="s">
        <v>416</v>
      </c>
      <c r="D160" s="37">
        <v>6342100</v>
      </c>
      <c r="E160" s="37">
        <v>1906134.36</v>
      </c>
      <c r="F160" s="18">
        <f t="shared" si="5"/>
        <v>30.055255514734867</v>
      </c>
      <c r="G160" s="7"/>
    </row>
    <row r="161" spans="1:7" ht="14.4" customHeight="1">
      <c r="A161" s="39" t="s">
        <v>283</v>
      </c>
      <c r="B161" s="40" t="s">
        <v>207</v>
      </c>
      <c r="C161" s="41" t="s">
        <v>417</v>
      </c>
      <c r="D161" s="37">
        <v>6342100</v>
      </c>
      <c r="E161" s="37">
        <v>1906134.36</v>
      </c>
      <c r="F161" s="18">
        <f t="shared" si="5"/>
        <v>30.055255514734867</v>
      </c>
      <c r="G161" s="7"/>
    </row>
    <row r="162" spans="1:7" ht="32.4" customHeight="1">
      <c r="A162" s="39" t="s">
        <v>285</v>
      </c>
      <c r="B162" s="40" t="s">
        <v>207</v>
      </c>
      <c r="C162" s="41" t="s">
        <v>418</v>
      </c>
      <c r="D162" s="37">
        <v>6342100</v>
      </c>
      <c r="E162" s="37">
        <v>1906134.36</v>
      </c>
      <c r="F162" s="18">
        <f t="shared" si="5"/>
        <v>30.055255514734867</v>
      </c>
      <c r="G162" s="7"/>
    </row>
    <row r="163" spans="1:7" ht="14.4" customHeight="1">
      <c r="A163" s="39" t="s">
        <v>419</v>
      </c>
      <c r="B163" s="40" t="s">
        <v>207</v>
      </c>
      <c r="C163" s="41" t="s">
        <v>420</v>
      </c>
      <c r="D163" s="37">
        <v>9408072</v>
      </c>
      <c r="E163" s="37">
        <v>1006018.96</v>
      </c>
      <c r="F163" s="18">
        <f t="shared" si="5"/>
        <v>10.693146906188643</v>
      </c>
      <c r="G163" s="7"/>
    </row>
    <row r="164" spans="1:7" ht="14.4" customHeight="1">
      <c r="A164" s="39" t="s">
        <v>421</v>
      </c>
      <c r="B164" s="40" t="s">
        <v>207</v>
      </c>
      <c r="C164" s="41" t="s">
        <v>422</v>
      </c>
      <c r="D164" s="37">
        <v>448600</v>
      </c>
      <c r="E164" s="37">
        <v>105730.2</v>
      </c>
      <c r="F164" s="18">
        <f t="shared" si="5"/>
        <v>23.568925546143557</v>
      </c>
      <c r="G164" s="7"/>
    </row>
    <row r="165" spans="1:7" ht="14.4" customHeight="1">
      <c r="A165" s="39" t="s">
        <v>326</v>
      </c>
      <c r="B165" s="40" t="s">
        <v>207</v>
      </c>
      <c r="C165" s="41" t="s">
        <v>423</v>
      </c>
      <c r="D165" s="37">
        <v>448600</v>
      </c>
      <c r="E165" s="37">
        <v>105730.2</v>
      </c>
      <c r="F165" s="18">
        <f t="shared" si="5"/>
        <v>23.568925546143557</v>
      </c>
      <c r="G165" s="7"/>
    </row>
    <row r="166" spans="1:7" ht="14.4" customHeight="1">
      <c r="A166" s="39" t="s">
        <v>424</v>
      </c>
      <c r="B166" s="40" t="s">
        <v>207</v>
      </c>
      <c r="C166" s="41" t="s">
        <v>425</v>
      </c>
      <c r="D166" s="37">
        <v>448600</v>
      </c>
      <c r="E166" s="37">
        <v>105730.2</v>
      </c>
      <c r="F166" s="18">
        <f t="shared" si="5"/>
        <v>23.568925546143557</v>
      </c>
      <c r="G166" s="7"/>
    </row>
    <row r="167" spans="1:7" ht="14.4" customHeight="1">
      <c r="A167" s="39" t="s">
        <v>426</v>
      </c>
      <c r="B167" s="40" t="s">
        <v>207</v>
      </c>
      <c r="C167" s="41" t="s">
        <v>427</v>
      </c>
      <c r="D167" s="37">
        <v>448600</v>
      </c>
      <c r="E167" s="37">
        <v>105730.2</v>
      </c>
      <c r="F167" s="18">
        <f t="shared" si="5"/>
        <v>23.568925546143557</v>
      </c>
      <c r="G167" s="7"/>
    </row>
    <row r="168" spans="1:7" ht="14.4" customHeight="1">
      <c r="A168" s="39" t="s">
        <v>428</v>
      </c>
      <c r="B168" s="40" t="s">
        <v>207</v>
      </c>
      <c r="C168" s="41" t="s">
        <v>429</v>
      </c>
      <c r="D168" s="37">
        <v>3952572</v>
      </c>
      <c r="E168" s="37">
        <v>5000</v>
      </c>
      <c r="F168" s="18">
        <f t="shared" si="5"/>
        <v>0.12649990942606484</v>
      </c>
      <c r="G168" s="7"/>
    </row>
    <row r="169" spans="1:7" ht="21.6" customHeight="1">
      <c r="A169" s="39" t="s">
        <v>229</v>
      </c>
      <c r="B169" s="40" t="s">
        <v>207</v>
      </c>
      <c r="C169" s="41" t="s">
        <v>430</v>
      </c>
      <c r="D169" s="37">
        <v>600</v>
      </c>
      <c r="E169" s="37" t="s">
        <v>21</v>
      </c>
      <c r="F169" s="37" t="s">
        <v>21</v>
      </c>
      <c r="G169" s="7"/>
    </row>
    <row r="170" spans="1:7" ht="21.6" customHeight="1">
      <c r="A170" s="39" t="s">
        <v>231</v>
      </c>
      <c r="B170" s="40" t="s">
        <v>207</v>
      </c>
      <c r="C170" s="41" t="s">
        <v>431</v>
      </c>
      <c r="D170" s="37">
        <v>600</v>
      </c>
      <c r="E170" s="37" t="s">
        <v>21</v>
      </c>
      <c r="F170" s="37" t="s">
        <v>21</v>
      </c>
      <c r="G170" s="7"/>
    </row>
    <row r="171" spans="1:7" ht="14.4" customHeight="1">
      <c r="A171" s="39" t="s">
        <v>233</v>
      </c>
      <c r="B171" s="40" t="s">
        <v>207</v>
      </c>
      <c r="C171" s="41" t="s">
        <v>432</v>
      </c>
      <c r="D171" s="37">
        <v>600</v>
      </c>
      <c r="E171" s="37" t="s">
        <v>21</v>
      </c>
      <c r="F171" s="37" t="s">
        <v>21</v>
      </c>
      <c r="G171" s="7"/>
    </row>
    <row r="172" spans="1:7" ht="14.4" customHeight="1">
      <c r="A172" s="39" t="s">
        <v>326</v>
      </c>
      <c r="B172" s="40" t="s">
        <v>207</v>
      </c>
      <c r="C172" s="41" t="s">
        <v>433</v>
      </c>
      <c r="D172" s="37">
        <v>3951972</v>
      </c>
      <c r="E172" s="37">
        <v>5000</v>
      </c>
      <c r="F172" s="18">
        <f>E172/D172*100</f>
        <v>0.12651911501397275</v>
      </c>
      <c r="G172" s="7"/>
    </row>
    <row r="173" spans="1:7" ht="14.4" customHeight="1">
      <c r="A173" s="39" t="s">
        <v>424</v>
      </c>
      <c r="B173" s="40" t="s">
        <v>207</v>
      </c>
      <c r="C173" s="41" t="s">
        <v>434</v>
      </c>
      <c r="D173" s="37">
        <v>43000</v>
      </c>
      <c r="E173" s="37" t="s">
        <v>21</v>
      </c>
      <c r="F173" s="37" t="s">
        <v>21</v>
      </c>
      <c r="G173" s="7"/>
    </row>
    <row r="174" spans="1:7" ht="21.6" customHeight="1">
      <c r="A174" s="39" t="s">
        <v>435</v>
      </c>
      <c r="B174" s="40" t="s">
        <v>207</v>
      </c>
      <c r="C174" s="41" t="s">
        <v>436</v>
      </c>
      <c r="D174" s="37">
        <v>43000</v>
      </c>
      <c r="E174" s="37" t="s">
        <v>21</v>
      </c>
      <c r="F174" s="37" t="s">
        <v>21</v>
      </c>
      <c r="G174" s="7"/>
    </row>
    <row r="175" spans="1:7" ht="21.6" customHeight="1">
      <c r="A175" s="39" t="s">
        <v>437</v>
      </c>
      <c r="B175" s="40" t="s">
        <v>207</v>
      </c>
      <c r="C175" s="41" t="s">
        <v>438</v>
      </c>
      <c r="D175" s="37">
        <v>3908972</v>
      </c>
      <c r="E175" s="37">
        <v>5000</v>
      </c>
      <c r="F175" s="18">
        <f>E175/D175*100</f>
        <v>0.1279108676142986</v>
      </c>
      <c r="G175" s="7"/>
    </row>
    <row r="176" spans="1:7" ht="21.6" customHeight="1">
      <c r="A176" s="39" t="s">
        <v>439</v>
      </c>
      <c r="B176" s="40" t="s">
        <v>207</v>
      </c>
      <c r="C176" s="41" t="s">
        <v>440</v>
      </c>
      <c r="D176" s="37">
        <v>5000</v>
      </c>
      <c r="E176" s="37">
        <v>5000</v>
      </c>
      <c r="F176" s="18">
        <f>E176/D176*100</f>
        <v>100</v>
      </c>
      <c r="G176" s="7"/>
    </row>
    <row r="177" spans="1:7" ht="14.4" customHeight="1">
      <c r="A177" s="39" t="s">
        <v>441</v>
      </c>
      <c r="B177" s="40" t="s">
        <v>207</v>
      </c>
      <c r="C177" s="41" t="s">
        <v>442</v>
      </c>
      <c r="D177" s="37">
        <v>3903972</v>
      </c>
      <c r="E177" s="37" t="s">
        <v>21</v>
      </c>
      <c r="F177" s="18" t="s">
        <v>21</v>
      </c>
      <c r="G177" s="7"/>
    </row>
    <row r="178" spans="1:7" ht="14.4" customHeight="1">
      <c r="A178" s="39" t="s">
        <v>443</v>
      </c>
      <c r="B178" s="40" t="s">
        <v>207</v>
      </c>
      <c r="C178" s="41" t="s">
        <v>444</v>
      </c>
      <c r="D178" s="37">
        <v>5006900</v>
      </c>
      <c r="E178" s="37">
        <v>895288.76</v>
      </c>
      <c r="F178" s="18">
        <f>E178/D178*100</f>
        <v>17.881099282989474</v>
      </c>
      <c r="G178" s="7"/>
    </row>
    <row r="179" spans="1:7" ht="21.6" customHeight="1">
      <c r="A179" s="39" t="s">
        <v>229</v>
      </c>
      <c r="B179" s="40" t="s">
        <v>207</v>
      </c>
      <c r="C179" s="41" t="s">
        <v>445</v>
      </c>
      <c r="D179" s="37">
        <v>209800</v>
      </c>
      <c r="E179" s="37" t="s">
        <v>21</v>
      </c>
      <c r="F179" s="37" t="s">
        <v>21</v>
      </c>
      <c r="G179" s="7"/>
    </row>
    <row r="180" spans="1:7" ht="21.6" customHeight="1">
      <c r="A180" s="39" t="s">
        <v>231</v>
      </c>
      <c r="B180" s="40" t="s">
        <v>207</v>
      </c>
      <c r="C180" s="41" t="s">
        <v>446</v>
      </c>
      <c r="D180" s="37">
        <v>209800</v>
      </c>
      <c r="E180" s="37" t="s">
        <v>21</v>
      </c>
      <c r="F180" s="37" t="s">
        <v>21</v>
      </c>
      <c r="G180" s="7"/>
    </row>
    <row r="181" spans="1:7" ht="14.4" customHeight="1">
      <c r="A181" s="39" t="s">
        <v>233</v>
      </c>
      <c r="B181" s="40" t="s">
        <v>207</v>
      </c>
      <c r="C181" s="41" t="s">
        <v>447</v>
      </c>
      <c r="D181" s="37">
        <v>209800</v>
      </c>
      <c r="E181" s="37" t="s">
        <v>21</v>
      </c>
      <c r="F181" s="37" t="s">
        <v>21</v>
      </c>
      <c r="G181" s="7"/>
    </row>
    <row r="182" spans="1:7" ht="14.4" customHeight="1">
      <c r="A182" s="39" t="s">
        <v>326</v>
      </c>
      <c r="B182" s="40" t="s">
        <v>207</v>
      </c>
      <c r="C182" s="41" t="s">
        <v>448</v>
      </c>
      <c r="D182" s="37">
        <v>3695400</v>
      </c>
      <c r="E182" s="37">
        <v>895288.76</v>
      </c>
      <c r="F182" s="18">
        <f>E182/D182*100</f>
        <v>24.227113708935434</v>
      </c>
      <c r="G182" s="7"/>
    </row>
    <row r="183" spans="1:7" ht="14.4" customHeight="1">
      <c r="A183" s="39" t="s">
        <v>424</v>
      </c>
      <c r="B183" s="40" t="s">
        <v>207</v>
      </c>
      <c r="C183" s="41" t="s">
        <v>449</v>
      </c>
      <c r="D183" s="37">
        <v>2528600</v>
      </c>
      <c r="E183" s="37">
        <v>582136.35</v>
      </c>
      <c r="F183" s="18">
        <f>E183/D183*100</f>
        <v>23.022081388910859</v>
      </c>
      <c r="G183" s="7"/>
    </row>
    <row r="184" spans="1:7" ht="21.6" customHeight="1">
      <c r="A184" s="39" t="s">
        <v>435</v>
      </c>
      <c r="B184" s="40" t="s">
        <v>207</v>
      </c>
      <c r="C184" s="41" t="s">
        <v>450</v>
      </c>
      <c r="D184" s="37">
        <v>2528600</v>
      </c>
      <c r="E184" s="37">
        <v>582136.35</v>
      </c>
      <c r="F184" s="18">
        <f>E184/D184*100</f>
        <v>23.022081388910859</v>
      </c>
      <c r="G184" s="7"/>
    </row>
    <row r="185" spans="1:7" ht="21.6" customHeight="1">
      <c r="A185" s="39" t="s">
        <v>437</v>
      </c>
      <c r="B185" s="40" t="s">
        <v>207</v>
      </c>
      <c r="C185" s="41" t="s">
        <v>451</v>
      </c>
      <c r="D185" s="37">
        <v>1166800</v>
      </c>
      <c r="E185" s="37">
        <v>313152.40999999997</v>
      </c>
      <c r="F185" s="18">
        <f>E185/D185*100</f>
        <v>26.838567877956805</v>
      </c>
      <c r="G185" s="7"/>
    </row>
    <row r="186" spans="1:7" ht="21.6" customHeight="1">
      <c r="A186" s="39" t="s">
        <v>452</v>
      </c>
      <c r="B186" s="40" t="s">
        <v>207</v>
      </c>
      <c r="C186" s="41" t="s">
        <v>453</v>
      </c>
      <c r="D186" s="37">
        <v>1166800</v>
      </c>
      <c r="E186" s="37">
        <v>313152.40999999997</v>
      </c>
      <c r="F186" s="18">
        <f>E186/D186*100</f>
        <v>26.838567877956805</v>
      </c>
      <c r="G186" s="7"/>
    </row>
    <row r="187" spans="1:7" ht="21.6" customHeight="1">
      <c r="A187" s="39" t="s">
        <v>354</v>
      </c>
      <c r="B187" s="40" t="s">
        <v>207</v>
      </c>
      <c r="C187" s="41" t="s">
        <v>454</v>
      </c>
      <c r="D187" s="37">
        <v>1101700</v>
      </c>
      <c r="E187" s="37" t="s">
        <v>21</v>
      </c>
      <c r="F187" s="37" t="s">
        <v>21</v>
      </c>
      <c r="G187" s="7"/>
    </row>
    <row r="188" spans="1:7" ht="14.4" customHeight="1">
      <c r="A188" s="39" t="s">
        <v>355</v>
      </c>
      <c r="B188" s="40" t="s">
        <v>207</v>
      </c>
      <c r="C188" s="41" t="s">
        <v>455</v>
      </c>
      <c r="D188" s="37">
        <v>1101700</v>
      </c>
      <c r="E188" s="37" t="s">
        <v>21</v>
      </c>
      <c r="F188" s="37" t="s">
        <v>21</v>
      </c>
      <c r="G188" s="7"/>
    </row>
    <row r="189" spans="1:7" ht="21.6" customHeight="1">
      <c r="A189" s="39" t="s">
        <v>456</v>
      </c>
      <c r="B189" s="40" t="s">
        <v>207</v>
      </c>
      <c r="C189" s="41" t="s">
        <v>457</v>
      </c>
      <c r="D189" s="37">
        <v>1101700</v>
      </c>
      <c r="E189" s="37" t="s">
        <v>21</v>
      </c>
      <c r="F189" s="37" t="s">
        <v>21</v>
      </c>
      <c r="G189" s="7"/>
    </row>
    <row r="190" spans="1:7" ht="14.4" customHeight="1">
      <c r="A190" s="39" t="s">
        <v>458</v>
      </c>
      <c r="B190" s="40" t="s">
        <v>207</v>
      </c>
      <c r="C190" s="41" t="s">
        <v>459</v>
      </c>
      <c r="D190" s="37">
        <v>155700</v>
      </c>
      <c r="E190" s="37">
        <v>18640</v>
      </c>
      <c r="F190" s="18">
        <f t="shared" ref="F190:F203" si="6">E190/D190*100</f>
        <v>11.971740526653821</v>
      </c>
      <c r="G190" s="7"/>
    </row>
    <row r="191" spans="1:7" ht="14.4" customHeight="1">
      <c r="A191" s="39" t="s">
        <v>460</v>
      </c>
      <c r="B191" s="40" t="s">
        <v>207</v>
      </c>
      <c r="C191" s="41" t="s">
        <v>461</v>
      </c>
      <c r="D191" s="37">
        <v>155700</v>
      </c>
      <c r="E191" s="37">
        <v>18640</v>
      </c>
      <c r="F191" s="18">
        <f t="shared" si="6"/>
        <v>11.971740526653821</v>
      </c>
      <c r="G191" s="7"/>
    </row>
    <row r="192" spans="1:7" ht="21.6" customHeight="1">
      <c r="A192" s="39" t="s">
        <v>229</v>
      </c>
      <c r="B192" s="40" t="s">
        <v>207</v>
      </c>
      <c r="C192" s="41" t="s">
        <v>462</v>
      </c>
      <c r="D192" s="37">
        <v>155700</v>
      </c>
      <c r="E192" s="37">
        <v>18640</v>
      </c>
      <c r="F192" s="18">
        <f t="shared" si="6"/>
        <v>11.971740526653821</v>
      </c>
      <c r="G192" s="7"/>
    </row>
    <row r="193" spans="1:7" ht="21.6" customHeight="1">
      <c r="A193" s="39" t="s">
        <v>231</v>
      </c>
      <c r="B193" s="40" t="s">
        <v>207</v>
      </c>
      <c r="C193" s="41" t="s">
        <v>463</v>
      </c>
      <c r="D193" s="37">
        <v>155700</v>
      </c>
      <c r="E193" s="37">
        <v>18640</v>
      </c>
      <c r="F193" s="18">
        <f t="shared" si="6"/>
        <v>11.971740526653821</v>
      </c>
      <c r="G193" s="7"/>
    </row>
    <row r="194" spans="1:7" ht="14.4" customHeight="1">
      <c r="A194" s="39" t="s">
        <v>233</v>
      </c>
      <c r="B194" s="40" t="s">
        <v>207</v>
      </c>
      <c r="C194" s="41" t="s">
        <v>464</v>
      </c>
      <c r="D194" s="37">
        <v>155700</v>
      </c>
      <c r="E194" s="37">
        <v>18640</v>
      </c>
      <c r="F194" s="18">
        <f t="shared" si="6"/>
        <v>11.971740526653821</v>
      </c>
      <c r="G194" s="7"/>
    </row>
    <row r="195" spans="1:7" ht="14.4" customHeight="1">
      <c r="A195" s="39" t="s">
        <v>465</v>
      </c>
      <c r="B195" s="40" t="s">
        <v>207</v>
      </c>
      <c r="C195" s="41" t="s">
        <v>466</v>
      </c>
      <c r="D195" s="37">
        <v>1500000</v>
      </c>
      <c r="E195" s="37">
        <v>350010</v>
      </c>
      <c r="F195" s="18">
        <f t="shared" si="6"/>
        <v>23.334</v>
      </c>
      <c r="G195" s="7"/>
    </row>
    <row r="196" spans="1:7" ht="14.4" customHeight="1">
      <c r="A196" s="39" t="s">
        <v>467</v>
      </c>
      <c r="B196" s="40" t="s">
        <v>207</v>
      </c>
      <c r="C196" s="41" t="s">
        <v>468</v>
      </c>
      <c r="D196" s="37">
        <v>1500000</v>
      </c>
      <c r="E196" s="37">
        <v>350010</v>
      </c>
      <c r="F196" s="18">
        <f t="shared" si="6"/>
        <v>23.334</v>
      </c>
      <c r="G196" s="7"/>
    </row>
    <row r="197" spans="1:7" ht="21.6" customHeight="1">
      <c r="A197" s="39" t="s">
        <v>281</v>
      </c>
      <c r="B197" s="40" t="s">
        <v>207</v>
      </c>
      <c r="C197" s="41" t="s">
        <v>469</v>
      </c>
      <c r="D197" s="37">
        <v>1500000</v>
      </c>
      <c r="E197" s="37">
        <v>350010</v>
      </c>
      <c r="F197" s="18">
        <f t="shared" si="6"/>
        <v>23.334</v>
      </c>
      <c r="G197" s="7"/>
    </row>
    <row r="198" spans="1:7" ht="21.6" customHeight="1">
      <c r="A198" s="39" t="s">
        <v>470</v>
      </c>
      <c r="B198" s="40" t="s">
        <v>207</v>
      </c>
      <c r="C198" s="41" t="s">
        <v>471</v>
      </c>
      <c r="D198" s="37">
        <v>1500000</v>
      </c>
      <c r="E198" s="37">
        <v>350010</v>
      </c>
      <c r="F198" s="18">
        <f t="shared" si="6"/>
        <v>23.334</v>
      </c>
      <c r="G198" s="7"/>
    </row>
    <row r="199" spans="1:7" ht="43.2" customHeight="1">
      <c r="A199" s="39" t="s">
        <v>472</v>
      </c>
      <c r="B199" s="40" t="s">
        <v>207</v>
      </c>
      <c r="C199" s="41" t="s">
        <v>473</v>
      </c>
      <c r="D199" s="37">
        <v>1500000</v>
      </c>
      <c r="E199" s="37">
        <v>350010</v>
      </c>
      <c r="F199" s="18">
        <f t="shared" si="6"/>
        <v>23.334</v>
      </c>
      <c r="G199" s="7"/>
    </row>
    <row r="200" spans="1:7" ht="21.6" customHeight="1">
      <c r="A200" s="39" t="s">
        <v>474</v>
      </c>
      <c r="B200" s="40" t="s">
        <v>207</v>
      </c>
      <c r="C200" s="41" t="s">
        <v>475</v>
      </c>
      <c r="D200" s="37">
        <v>36000</v>
      </c>
      <c r="E200" s="37">
        <v>8291.9</v>
      </c>
      <c r="F200" s="18">
        <f t="shared" si="6"/>
        <v>23.033055555555553</v>
      </c>
      <c r="G200" s="7"/>
    </row>
    <row r="201" spans="1:7" ht="21.6" customHeight="1">
      <c r="A201" s="39" t="s">
        <v>476</v>
      </c>
      <c r="B201" s="40" t="s">
        <v>207</v>
      </c>
      <c r="C201" s="41" t="s">
        <v>477</v>
      </c>
      <c r="D201" s="37">
        <v>36000</v>
      </c>
      <c r="E201" s="37">
        <v>8291.9</v>
      </c>
      <c r="F201" s="18">
        <f t="shared" si="6"/>
        <v>23.033055555555553</v>
      </c>
      <c r="G201" s="7"/>
    </row>
    <row r="202" spans="1:7" ht="14.4" customHeight="1">
      <c r="A202" s="39" t="s">
        <v>478</v>
      </c>
      <c r="B202" s="40" t="s">
        <v>207</v>
      </c>
      <c r="C202" s="41" t="s">
        <v>479</v>
      </c>
      <c r="D202" s="37">
        <v>36000</v>
      </c>
      <c r="E202" s="37">
        <v>8291.9</v>
      </c>
      <c r="F202" s="18">
        <f t="shared" si="6"/>
        <v>23.033055555555553</v>
      </c>
      <c r="G202" s="7"/>
    </row>
    <row r="203" spans="1:7" ht="14.4" customHeight="1" thickBot="1">
      <c r="A203" s="39" t="s">
        <v>480</v>
      </c>
      <c r="B203" s="40" t="s">
        <v>207</v>
      </c>
      <c r="C203" s="41" t="s">
        <v>481</v>
      </c>
      <c r="D203" s="37">
        <v>36000</v>
      </c>
      <c r="E203" s="37">
        <v>8291.9</v>
      </c>
      <c r="F203" s="18">
        <f t="shared" si="6"/>
        <v>23.033055555555553</v>
      </c>
      <c r="G203" s="7"/>
    </row>
    <row r="204" spans="1:7" ht="13.2" customHeight="1" thickBot="1">
      <c r="A204" s="42"/>
      <c r="B204" s="43"/>
      <c r="C204" s="43"/>
      <c r="D204" s="43"/>
      <c r="E204" s="43"/>
      <c r="F204" s="37" t="s">
        <v>21</v>
      </c>
      <c r="G204" s="3"/>
    </row>
    <row r="205" spans="1:7" ht="54.75" customHeight="1" thickBot="1">
      <c r="A205" s="44" t="s">
        <v>482</v>
      </c>
      <c r="B205" s="45">
        <v>450</v>
      </c>
      <c r="C205" s="46" t="s">
        <v>20</v>
      </c>
      <c r="D205" s="47">
        <v>-1788100</v>
      </c>
      <c r="E205" s="47">
        <v>4071545.94</v>
      </c>
      <c r="F205" s="37" t="s">
        <v>21</v>
      </c>
      <c r="G205" s="7"/>
    </row>
    <row r="206" spans="1:7" ht="13.2" customHeight="1">
      <c r="A206" s="3"/>
      <c r="B206" s="48"/>
      <c r="C206" s="48"/>
      <c r="D206" s="48"/>
      <c r="E206" s="48"/>
      <c r="F206" s="37" t="s">
        <v>21</v>
      </c>
      <c r="G206" s="3"/>
    </row>
    <row r="207" spans="1:7" hidden="1">
      <c r="A207" s="8"/>
      <c r="B207" s="8"/>
      <c r="C207" s="8"/>
      <c r="D207" s="27"/>
      <c r="E207" s="27"/>
      <c r="F207" s="27"/>
      <c r="G207" s="3" t="s">
        <v>201</v>
      </c>
    </row>
  </sheetData>
  <mergeCells count="6">
    <mergeCell ref="A4:A5"/>
    <mergeCell ref="B4:B5"/>
    <mergeCell ref="C4:C5"/>
    <mergeCell ref="E4:E5"/>
    <mergeCell ref="F4:F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zoomScaleNormal="100" workbookViewId="0">
      <selection activeCell="K9" sqref="K9"/>
    </sheetView>
  </sheetViews>
  <sheetFormatPr defaultColWidth="8.88671875" defaultRowHeight="14.4"/>
  <cols>
    <col min="1" max="1" width="45.33203125" style="1" customWidth="1"/>
    <col min="2" max="2" width="4.6640625" style="1" customWidth="1"/>
    <col min="3" max="3" width="21.33203125" style="1" customWidth="1"/>
    <col min="4" max="4" width="12.33203125" style="1" customWidth="1"/>
    <col min="5" max="6" width="13.109375" style="1" customWidth="1"/>
    <col min="7" max="7" width="9.44140625" style="1" customWidth="1"/>
    <col min="8" max="16384" width="8.88671875" style="1"/>
  </cols>
  <sheetData>
    <row r="1" spans="1:7" ht="10.5" customHeight="1">
      <c r="A1" s="28"/>
      <c r="B1" s="50"/>
      <c r="C1" s="29"/>
      <c r="D1" s="30"/>
      <c r="E1" s="3"/>
      <c r="F1" s="3"/>
      <c r="G1" s="3"/>
    </row>
    <row r="2" spans="1:7" ht="14.1" customHeight="1">
      <c r="A2" s="77" t="s">
        <v>483</v>
      </c>
      <c r="B2" s="78"/>
      <c r="C2" s="78"/>
      <c r="D2" s="9"/>
      <c r="E2" s="3"/>
      <c r="F2" s="3"/>
      <c r="G2" s="3"/>
    </row>
    <row r="3" spans="1:7" ht="14.1" customHeight="1">
      <c r="A3" s="51"/>
      <c r="B3" s="52"/>
      <c r="C3" s="33"/>
      <c r="D3" s="32"/>
      <c r="E3" s="34"/>
      <c r="F3" s="34"/>
      <c r="G3" s="3"/>
    </row>
    <row r="4" spans="1:7" ht="11.4" customHeight="1">
      <c r="A4" s="69" t="s">
        <v>9</v>
      </c>
      <c r="B4" s="69" t="s">
        <v>10</v>
      </c>
      <c r="C4" s="69" t="s">
        <v>484</v>
      </c>
      <c r="D4" s="63" t="s">
        <v>521</v>
      </c>
      <c r="E4" s="65" t="s">
        <v>522</v>
      </c>
      <c r="F4" s="67" t="s">
        <v>523</v>
      </c>
      <c r="G4" s="4"/>
    </row>
    <row r="5" spans="1:7" ht="138" customHeight="1">
      <c r="A5" s="70"/>
      <c r="B5" s="70"/>
      <c r="C5" s="70"/>
      <c r="D5" s="64"/>
      <c r="E5" s="66"/>
      <c r="F5" s="68"/>
      <c r="G5" s="4"/>
    </row>
    <row r="6" spans="1:7" ht="11.4" customHeight="1" thickBot="1">
      <c r="A6" s="13" t="s">
        <v>12</v>
      </c>
      <c r="B6" s="13" t="s">
        <v>13</v>
      </c>
      <c r="C6" s="13" t="s">
        <v>14</v>
      </c>
      <c r="D6" s="14" t="s">
        <v>15</v>
      </c>
      <c r="E6" s="14" t="s">
        <v>16</v>
      </c>
      <c r="F6" s="14" t="s">
        <v>17</v>
      </c>
      <c r="G6" s="4"/>
    </row>
    <row r="7" spans="1:7" ht="38.25" customHeight="1">
      <c r="A7" s="35" t="s">
        <v>485</v>
      </c>
      <c r="B7" s="16" t="s">
        <v>486</v>
      </c>
      <c r="C7" s="17" t="s">
        <v>20</v>
      </c>
      <c r="D7" s="18">
        <v>1788100</v>
      </c>
      <c r="E7" s="18">
        <v>-4071545.94</v>
      </c>
      <c r="F7" s="18">
        <f>E7/D7*100</f>
        <v>-227.70236228398858</v>
      </c>
      <c r="G7" s="7"/>
    </row>
    <row r="8" spans="1:7" ht="19.5" customHeight="1">
      <c r="A8" s="53" t="s">
        <v>487</v>
      </c>
      <c r="B8" s="20"/>
      <c r="C8" s="21"/>
      <c r="D8" s="21"/>
      <c r="E8" s="54"/>
      <c r="F8" s="54"/>
      <c r="G8" s="7"/>
    </row>
    <row r="9" spans="1:7" ht="24.75" customHeight="1">
      <c r="A9" s="55" t="s">
        <v>488</v>
      </c>
      <c r="B9" s="56" t="s">
        <v>489</v>
      </c>
      <c r="C9" s="41" t="s">
        <v>20</v>
      </c>
      <c r="D9" s="37">
        <v>933800</v>
      </c>
      <c r="E9" s="37">
        <v>200000</v>
      </c>
      <c r="F9" s="18">
        <f t="shared" ref="F9:F26" si="0">E9/D9*100</f>
        <v>21.417862497322769</v>
      </c>
      <c r="G9" s="7"/>
    </row>
    <row r="10" spans="1:7" ht="12.9" customHeight="1">
      <c r="A10" s="57" t="s">
        <v>490</v>
      </c>
      <c r="B10" s="20"/>
      <c r="C10" s="21"/>
      <c r="D10" s="21"/>
      <c r="E10" s="21"/>
      <c r="F10" s="62" t="s">
        <v>21</v>
      </c>
      <c r="G10" s="7"/>
    </row>
    <row r="11" spans="1:7" ht="21.6" customHeight="1">
      <c r="A11" s="58" t="s">
        <v>491</v>
      </c>
      <c r="B11" s="59" t="s">
        <v>489</v>
      </c>
      <c r="C11" s="60" t="s">
        <v>492</v>
      </c>
      <c r="D11" s="37">
        <v>933800</v>
      </c>
      <c r="E11" s="37">
        <v>200000</v>
      </c>
      <c r="F11" s="18">
        <f t="shared" si="0"/>
        <v>21.417862497322769</v>
      </c>
      <c r="G11" s="7"/>
    </row>
    <row r="12" spans="1:7" ht="21.6" customHeight="1">
      <c r="A12" s="58" t="s">
        <v>493</v>
      </c>
      <c r="B12" s="59" t="s">
        <v>489</v>
      </c>
      <c r="C12" s="60" t="s">
        <v>494</v>
      </c>
      <c r="D12" s="37">
        <v>933800</v>
      </c>
      <c r="E12" s="37">
        <v>200000</v>
      </c>
      <c r="F12" s="18">
        <f t="shared" si="0"/>
        <v>21.417862497322769</v>
      </c>
      <c r="G12" s="7"/>
    </row>
    <row r="13" spans="1:7" ht="21.6" customHeight="1">
      <c r="A13" s="58" t="s">
        <v>495</v>
      </c>
      <c r="B13" s="59" t="s">
        <v>489</v>
      </c>
      <c r="C13" s="60" t="s">
        <v>496</v>
      </c>
      <c r="D13" s="37">
        <v>933800</v>
      </c>
      <c r="E13" s="37">
        <v>200000</v>
      </c>
      <c r="F13" s="18">
        <f t="shared" si="0"/>
        <v>21.417862497322769</v>
      </c>
      <c r="G13" s="7"/>
    </row>
    <row r="14" spans="1:7" ht="32.4" customHeight="1">
      <c r="A14" s="58" t="s">
        <v>497</v>
      </c>
      <c r="B14" s="59" t="s">
        <v>489</v>
      </c>
      <c r="C14" s="60" t="s">
        <v>498</v>
      </c>
      <c r="D14" s="37">
        <v>933800</v>
      </c>
      <c r="E14" s="37">
        <v>200000</v>
      </c>
      <c r="F14" s="18">
        <f t="shared" si="0"/>
        <v>21.417862497322769</v>
      </c>
      <c r="G14" s="7"/>
    </row>
    <row r="15" spans="1:7" ht="43.2" customHeight="1">
      <c r="A15" s="58" t="s">
        <v>499</v>
      </c>
      <c r="B15" s="59" t="s">
        <v>489</v>
      </c>
      <c r="C15" s="60" t="s">
        <v>500</v>
      </c>
      <c r="D15" s="37">
        <v>933800</v>
      </c>
      <c r="E15" s="37">
        <v>200000</v>
      </c>
      <c r="F15" s="18">
        <f t="shared" si="0"/>
        <v>21.417862497322769</v>
      </c>
      <c r="G15" s="7"/>
    </row>
    <row r="16" spans="1:7" ht="15" customHeight="1">
      <c r="A16" s="57" t="s">
        <v>490</v>
      </c>
      <c r="B16" s="20"/>
      <c r="C16" s="21"/>
      <c r="D16" s="21"/>
      <c r="E16" s="21"/>
      <c r="F16" s="75">
        <f>E17/D17*100</f>
        <v>-500.00537750204853</v>
      </c>
      <c r="G16" s="7"/>
    </row>
    <row r="17" spans="1:7" ht="24.75" customHeight="1">
      <c r="A17" s="55" t="s">
        <v>501</v>
      </c>
      <c r="B17" s="56" t="s">
        <v>502</v>
      </c>
      <c r="C17" s="41" t="s">
        <v>20</v>
      </c>
      <c r="D17" s="37">
        <v>854300</v>
      </c>
      <c r="E17" s="37">
        <v>-4271545.9400000004</v>
      </c>
      <c r="F17" s="76"/>
      <c r="G17" s="7"/>
    </row>
    <row r="18" spans="1:7" ht="21.6" customHeight="1">
      <c r="A18" s="58" t="s">
        <v>503</v>
      </c>
      <c r="B18" s="59" t="s">
        <v>502</v>
      </c>
      <c r="C18" s="60" t="s">
        <v>504</v>
      </c>
      <c r="D18" s="37">
        <v>854300</v>
      </c>
      <c r="E18" s="37">
        <v>-4271545.9400000004</v>
      </c>
      <c r="F18" s="18">
        <f t="shared" si="0"/>
        <v>-500.00537750204853</v>
      </c>
      <c r="G18" s="7"/>
    </row>
    <row r="19" spans="1:7" ht="24.75" customHeight="1">
      <c r="A19" s="55" t="s">
        <v>505</v>
      </c>
      <c r="B19" s="56" t="s">
        <v>506</v>
      </c>
      <c r="C19" s="41" t="s">
        <v>20</v>
      </c>
      <c r="D19" s="37">
        <v>-106769072</v>
      </c>
      <c r="E19" s="37">
        <v>-26909321.25</v>
      </c>
      <c r="F19" s="18">
        <f t="shared" si="0"/>
        <v>25.203292251149286</v>
      </c>
      <c r="G19" s="7"/>
    </row>
    <row r="20" spans="1:7" ht="14.4" customHeight="1">
      <c r="A20" s="58" t="s">
        <v>507</v>
      </c>
      <c r="B20" s="59" t="s">
        <v>506</v>
      </c>
      <c r="C20" s="60" t="s">
        <v>508</v>
      </c>
      <c r="D20" s="37">
        <v>-106769072</v>
      </c>
      <c r="E20" s="37">
        <v>-26909321.25</v>
      </c>
      <c r="F20" s="18">
        <f t="shared" si="0"/>
        <v>25.203292251149286</v>
      </c>
      <c r="G20" s="7"/>
    </row>
    <row r="21" spans="1:7" ht="14.4" customHeight="1">
      <c r="A21" s="58" t="s">
        <v>509</v>
      </c>
      <c r="B21" s="59" t="s">
        <v>506</v>
      </c>
      <c r="C21" s="60" t="s">
        <v>510</v>
      </c>
      <c r="D21" s="37">
        <v>-106769072</v>
      </c>
      <c r="E21" s="37">
        <v>-26909321.25</v>
      </c>
      <c r="F21" s="18">
        <f t="shared" si="0"/>
        <v>25.203292251149286</v>
      </c>
      <c r="G21" s="7"/>
    </row>
    <row r="22" spans="1:7" ht="21.6" customHeight="1">
      <c r="A22" s="58" t="s">
        <v>511</v>
      </c>
      <c r="B22" s="59" t="s">
        <v>506</v>
      </c>
      <c r="C22" s="60" t="s">
        <v>512</v>
      </c>
      <c r="D22" s="37">
        <v>-106769072</v>
      </c>
      <c r="E22" s="37">
        <v>-26909321.25</v>
      </c>
      <c r="F22" s="18">
        <f t="shared" si="0"/>
        <v>25.203292251149286</v>
      </c>
      <c r="G22" s="7"/>
    </row>
    <row r="23" spans="1:7" ht="24.75" customHeight="1">
      <c r="A23" s="55" t="s">
        <v>513</v>
      </c>
      <c r="B23" s="56" t="s">
        <v>514</v>
      </c>
      <c r="C23" s="41" t="s">
        <v>20</v>
      </c>
      <c r="D23" s="37">
        <v>107623372</v>
      </c>
      <c r="E23" s="37">
        <v>22637775.309999999</v>
      </c>
      <c r="F23" s="18">
        <f t="shared" si="0"/>
        <v>21.034255746976594</v>
      </c>
      <c r="G23" s="7"/>
    </row>
    <row r="24" spans="1:7" ht="14.4" customHeight="1">
      <c r="A24" s="58" t="s">
        <v>515</v>
      </c>
      <c r="B24" s="59" t="s">
        <v>514</v>
      </c>
      <c r="C24" s="60" t="s">
        <v>516</v>
      </c>
      <c r="D24" s="37">
        <v>107623372</v>
      </c>
      <c r="E24" s="37">
        <v>22637775.309999999</v>
      </c>
      <c r="F24" s="18">
        <f t="shared" si="0"/>
        <v>21.034255746976594</v>
      </c>
      <c r="G24" s="7"/>
    </row>
    <row r="25" spans="1:7" ht="14.4" customHeight="1">
      <c r="A25" s="58" t="s">
        <v>517</v>
      </c>
      <c r="B25" s="59" t="s">
        <v>514</v>
      </c>
      <c r="C25" s="60" t="s">
        <v>518</v>
      </c>
      <c r="D25" s="37">
        <v>107623372</v>
      </c>
      <c r="E25" s="37">
        <v>22637775.309999999</v>
      </c>
      <c r="F25" s="18">
        <f t="shared" si="0"/>
        <v>21.034255746976594</v>
      </c>
      <c r="G25" s="7"/>
    </row>
    <row r="26" spans="1:7" ht="21.6" customHeight="1" thickBot="1">
      <c r="A26" s="58" t="s">
        <v>519</v>
      </c>
      <c r="B26" s="59" t="s">
        <v>514</v>
      </c>
      <c r="C26" s="60" t="s">
        <v>520</v>
      </c>
      <c r="D26" s="37">
        <v>107623372</v>
      </c>
      <c r="E26" s="37">
        <v>22637775.309999999</v>
      </c>
      <c r="F26" s="18">
        <f t="shared" si="0"/>
        <v>21.034255746976594</v>
      </c>
      <c r="G26" s="7"/>
    </row>
    <row r="27" spans="1:7" ht="13.2" customHeight="1">
      <c r="A27" s="49"/>
      <c r="B27" s="48"/>
      <c r="C27" s="48"/>
      <c r="D27" s="48"/>
      <c r="E27" s="48"/>
      <c r="F27" s="48"/>
      <c r="G27" s="3"/>
    </row>
    <row r="28" spans="1:7" hidden="1">
      <c r="A28" s="8"/>
      <c r="B28" s="8"/>
      <c r="C28" s="8"/>
      <c r="D28" s="27"/>
      <c r="E28" s="27"/>
      <c r="F28" s="27"/>
      <c r="G28" s="3" t="s">
        <v>201</v>
      </c>
    </row>
  </sheetData>
  <mergeCells count="8">
    <mergeCell ref="F16:F17"/>
    <mergeCell ref="A2:C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8254294-AB47-46E1-AF1A-86BD0C5ADA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2018-06-07T05:13:37Z</dcterms:created>
  <dcterms:modified xsi:type="dcterms:W3CDTF">2018-07-11T12:58:24Z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C:\Users\Администратор\AppData\Local\Кейсистемс\Свод-СМАРТ\ReportManager\0503317G_20160101_3.xlsx</vt:lpwstr>
  </property>
  <property fmtid="{D5CDD505-2E9C-101B-9397-08002B2CF9AE}" pid="3" name="Report Name">
    <vt:lpwstr>C__Users_Администратор_AppData_Local_Кейсистемс_Свод-СМАРТ_ReportManager_0503317G_20160101_3.xlsx</vt:lpwstr>
  </property>
</Properties>
</file>