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Расходы!$A$1:$F$223</definedName>
  </definedNames>
  <calcPr calcId="125725" calcOnSave="0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6"/>
</calcChain>
</file>

<file path=xl/sharedStrings.xml><?xml version="1.0" encoding="utf-8"?>
<sst xmlns="http://schemas.openxmlformats.org/spreadsheetml/2006/main" count="1280" uniqueCount="601">
  <si>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</si>
  <si>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февраля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</si>
  <si>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</si>
  <si>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</si>
  <si>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</si>
  <si>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</si>
  <si>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</si>
  <si>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</si>
  <si>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</si>
  <si>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</si>
  <si>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</si>
  <si>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</si>
  <si>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</si>
  <si>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</si>
  <si>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</si>
  <si>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</si>
  <si>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</si>
  <si>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</si>
  <si>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</si>
  <si>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</si>
  <si>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</si>
  <si>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18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</si>
  <si>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</si>
  <si>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</si>
  <si>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</si>
  <si>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</si>
  <si>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</si>
  <si>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</si>
  <si>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</si>
  <si>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</si>
  <si>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</si>
  <si>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</si>
  <si>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</si>
  <si>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</si>
  <si>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</si>
  <si>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</si>
  <si>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</si>
  <si>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</si>
  <si>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</si>
  <si>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</si>
  <si>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</si>
  <si>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</si>
  <si>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</si>
  <si>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</si>
  <si>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</si>
  <si>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</si>
  <si>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</si>
  <si>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</si>
  <si>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</si>
  <si>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</si>
  <si>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</si>
  <si>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</si>
  <si>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</si>
  <si>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</si>
  <si>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</si>
  <si>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</si>
  <si>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</si>
  <si>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</si>
  <si>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</si>
  <si>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</si>
  <si>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</si>
  <si>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</si>
  <si>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</si>
  <si>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</si>
  <si>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</si>
  <si>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</si>
  <si>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</si>
  <si>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</si>
  <si>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</si>
  <si>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</si>
  <si>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</si>
  <si>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</si>
  <si>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</si>
  <si>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</si>
  <si>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</si>
  <si>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</si>
  <si>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</si>
  <si>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</si>
  <si>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</si>
  <si>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</si>
  <si>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</si>
  <si>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</si>
  <si>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</si>
  <si>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</si>
  <si>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</si>
  <si>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</si>
  <si>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</si>
  <si>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</si>
  <si>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</si>
  <si>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</si>
  <si>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</si>
  <si>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</si>
  <si>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</si>
  <si>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</si>
  <si>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</si>
  <si>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</si>
  <si>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</si>
  <si>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</si>
  <si>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</si>
  <si>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</si>
  <si>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</si>
  <si>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</si>
  <si>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</si>
  <si>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</si>
  <si>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</si>
  <si>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</si>
  <si>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</si>
  <si>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</si>
  <si>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</si>
  <si>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</si>
  <si>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</si>
  <si>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</si>
  <si>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</si>
  <si>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</si>
  <si>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</si>
  <si>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</si>
  <si>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</si>
  <si>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</si>
  <si>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</si>
  <si>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</si>
  <si>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</si>
  <si>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</si>
  <si>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</si>
  <si>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</si>
  <si>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</si>
  <si>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</si>
  <si>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</si>
  <si>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</si>
  <si>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</si>
  <si>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</si>
  <si>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</si>
  <si>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</si>
  <si>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</si>
  <si>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</si>
  <si>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</si>
  <si>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</si>
  <si>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</si>
  <si>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</si>
  <si>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</si>
  <si>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</si>
  <si>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</si>
  <si>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</si>
  <si>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</si>
  <si>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</si>
  <si>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</si>
  <si>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</si>
  <si>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</si>
  <si>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</si>
  <si>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</si>
  <si>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</si>
  <si>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</si>
  <si>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</si>
  <si>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</si>
  <si>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</si>
  <si>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</si>
  <si>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</si>
  <si>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</si>
  <si>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</si>
  <si>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</si>
  <si>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</si>
  <si>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</si>
  <si>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</si>
  <si>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</si>
  <si>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</si>
  <si>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</si>
  <si>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</si>
  <si>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</si>
  <si>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</si>
  <si>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</si>
  <si>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</si>
  <si>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</si>
  <si>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</si>
  <si>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</si>
  <si>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</si>
  <si>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</si>
  <si>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</si>
  <si>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</si>
  <si>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</si>
  <si>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</si>
  <si>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</si>
  <si>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</si>
  <si>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</si>
  <si>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</si>
  <si>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</si>
  <si>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</si>
  <si>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</si>
  <si>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</si>
  <si>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</si>
  <si>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</si>
  <si>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</si>
  <si>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</si>
  <si>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</si>
  <si>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</si>
  <si>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</si>
  <si>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</si>
  <si>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</si>
  <si>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</si>
  <si>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</si>
  <si>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</si>
  <si>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</si>
  <si>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</si>
  <si>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</si>
  <si>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</si>
  <si>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</si>
  <si>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</si>
  <si>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</si>
  <si>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</si>
  <si>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</si>
  <si>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</si>
  <si>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</si>
  <si>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</si>
  <si>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</si>
  <si>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</si>
  <si>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</si>
  <si>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</si>
  <si>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</si>
  <si>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</si>
  <si>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</si>
  <si>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</si>
  <si>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</si>
  <si>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</si>
  <si>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</si>
  <si>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</si>
  <si>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</si>
  <si>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</si>
  <si>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</si>
  <si>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</si>
  <si>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</si>
  <si>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</si>
  <si>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</si>
  <si>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</si>
  <si>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</si>
  <si>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</si>
  <si>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</si>
  <si>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</si>
  <si>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</si>
  <si>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</si>
  <si>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</si>
  <si>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</si>
  <si>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</si>
  <si>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</si>
  <si>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</si>
  <si>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</si>
  <si>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</si>
  <si>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</si>
  <si>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</si>
  <si>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</si>
  <si>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</si>
  <si>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</si>
  <si>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</si>
  <si>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</si>
  <si>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</si>
  <si>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</si>
  <si>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</si>
  <si>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</si>
  <si>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</si>
  <si>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</si>
  <si>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</si>
  <si>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</si>
  <si>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</si>
  <si>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</si>
  <si>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</si>
  <si>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</si>
  <si>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</si>
  <si>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</si>
  <si>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</si>
  <si>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</si>
  <si>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</si>
  <si>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</si>
  <si>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</si>
  <si>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</si>
  <si>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</si>
  <si>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</si>
  <si>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</si>
  <si>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</si>
  <si>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</si>
  <si>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</si>
  <si>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</si>
  <si>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</si>
  <si>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</si>
  <si>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</si>
  <si>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</si>
  <si>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</si>
  <si>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</si>
  <si>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</si>
  <si>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</si>
  <si>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</si>
  <si>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</si>
  <si>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</si>
  <si>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</si>
  <si>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</si>
  <si>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</si>
  <si>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</si>
  <si>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</si>
  <si>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</si>
  <si>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</si>
  <si>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</si>
  <si>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</si>
  <si>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</si>
  <si>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</si>
  <si>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</si>
  <si>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</si>
  <si>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</si>
  <si>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</si>
  <si>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</si>
  <si>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</si>
  <si>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</si>
  <si>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</si>
  <si>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</si>
  <si>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</si>
  <si>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</si>
  <si>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</si>
  <si>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</si>
  <si>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</si>
  <si>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</si>
  <si>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</si>
  <si>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</si>
  <si>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</si>
  <si>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</si>
  <si>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</si>
  <si>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</si>
  <si>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</si>
  <si>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</si>
  <si>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</si>
  <si>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</si>
  <si>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</si>
  <si>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</si>
  <si>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</si>
  <si>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</si>
  <si>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</si>
  <si>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</si>
  <si>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</si>
  <si>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</si>
  <si>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</si>
  <si>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</si>
  <si>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</si>
  <si>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</si>
  <si>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</si>
  <si>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</si>
  <si>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</si>
  <si>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</si>
  <si>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</si>
  <si>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</si>
  <si>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</si>
  <si>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</si>
  <si>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</si>
  <si>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</si>
  <si>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</si>
  <si>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</si>
  <si>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</si>
  <si>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</si>
  <si>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</si>
  <si>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</si>
  <si>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</si>
  <si>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</si>
  <si>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</si>
  <si>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</si>
  <si>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</si>
  <si>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</si>
  <si>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</si>
  <si>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</si>
  <si>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</si>
  <si>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</si>
  <si>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</si>
  <si>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</si>
  <si>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</si>
  <si>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</si>
  <si>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</si>
  <si>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</si>
  <si>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</si>
  <si>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</si>
  <si>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</si>
  <si>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</si>
  <si>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</si>
  <si>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</si>
  <si>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</si>
  <si>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</si>
  <si>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</si>
  <si>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</si>
  <si>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</si>
  <si>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</si>
  <si>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</si>
  <si>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</si>
  <si>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</si>
  <si>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</si>
  <si>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</si>
  <si>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</si>
  <si>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</si>
  <si>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</si>
  <si>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</si>
  <si>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</si>
  <si>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</si>
  <si>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</si>
  <si>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</si>
  <si>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</si>
  <si>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</si>
  <si>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</si>
  <si>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</si>
  <si>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</si>
  <si>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</si>
  <si>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</si>
  <si>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</si>
  <si>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</si>
  <si>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</si>
  <si>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</si>
  <si>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</si>
  <si>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</si>
  <si>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</si>
  <si>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</si>
  <si>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</si>
  <si>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</si>
  <si>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</si>
  <si>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</si>
  <si>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</si>
  <si>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</si>
  <si>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</si>
  <si>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</si>
  <si>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</si>
  <si>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</si>
  <si>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</si>
  <si>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</si>
  <si>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</si>
  <si>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</si>
  <si>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</si>
  <si>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</si>
  <si>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</si>
  <si>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</si>
  <si>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</si>
  <si>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</si>
  <si>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</si>
  <si>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</si>
  <si>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</si>
  <si>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</si>
  <si>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</si>
  <si>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</si>
  <si>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</si>
  <si>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</si>
  <si>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</si>
  <si>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</si>
  <si>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</si>
  <si>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</si>
  <si>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</si>
  <si>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</si>
  <si>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</si>
  <si>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</si>
  <si>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</si>
  <si>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</si>
  <si>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</si>
  <si>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</si>
  <si>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</si>
  <si>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</si>
  <si>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</si>
  <si>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</si>
  <si>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</si>
  <si>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</si>
  <si>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</si>
  <si>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</si>
  <si>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</si>
  <si>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</si>
  <si>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</si>
  <si>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</si>
  <si>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</si>
  <si>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</si>
  <si>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</si>
  <si>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</si>
  <si>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</si>
  <si>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</si>
  <si>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</si>
  <si>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</si>
  <si>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</si>
  <si>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</si>
  <si>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</si>
  <si>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</si>
  <si>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</si>
  <si>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</si>
  <si>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</si>
  <si>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</si>
  <si>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</si>
  <si>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</si>
  <si>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</si>
  <si>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</si>
  <si>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</si>
  <si>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</si>
  <si>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</si>
  <si>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</si>
  <si>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</si>
  <si>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</si>
  <si>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</si>
  <si>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</si>
  <si>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</si>
  <si>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</si>
  <si>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</si>
  <si>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</si>
  <si>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</si>
  <si>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</si>
  <si>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</si>
  <si>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</si>
  <si>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</si>
  <si>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</si>
  <si>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</si>
  <si>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</si>
  <si>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</si>
  <si>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</si>
  <si>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</si>
  <si>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</si>
  <si>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</si>
  <si>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</si>
  <si>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</si>
  <si>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</si>
  <si>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</si>
  <si>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</si>
  <si>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</si>
  <si>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</si>
  <si>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</si>
  <si>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</si>
  <si>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</si>
  <si>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</si>
  <si>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</si>
  <si>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</si>
  <si>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</si>
  <si>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</si>
  <si>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</si>
  <si>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</si>
  <si>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</si>
  <si>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</si>
  <si>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</si>
  <si>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</si>
  <si>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</si>
  <si>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</si>
  <si>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</si>
  <si>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</si>
  <si>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</si>
  <si>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</si>
  <si>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</si>
  <si>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</si>
  <si>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</si>
  <si>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</si>
  <si>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</si>
  <si>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</si>
  <si>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</si>
  <si>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</si>
  <si>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</si>
  <si>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</si>
  <si>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</si>
  <si>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</si>
  <si>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</si>
  <si>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</si>
  <si>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</si>
  <si>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</si>
  <si>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</si>
  <si>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</si>
  <si>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</si>
  <si>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</si>
  <si>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</si>
  <si>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</si>
  <si>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</si>
  <si>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Поступление на счета бюджетов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</si>
  <si>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</si>
  <si>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</si>
  <si>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</si>
  <si>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</si>
  <si>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</si>
  <si>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</si>
  <si>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</si>
  <si>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</si>
  <si>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</si>
  <si>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</si>
  <si>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</si>
  <si>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</si>
  <si>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</si>
  <si>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</si>
  <si>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</si>
  <si>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</si>
  <si>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</si>
  <si>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</si>
  <si>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</si>
  <si>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</si>
  <si>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</si>
  <si>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</si>
  <si>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</si>
  <si>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</si>
  <si>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</si>
  <si>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</si>
  <si>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</si>
  <si>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</si>
  <si>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</si>
  <si>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</si>
  <si>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</si>
  <si>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</si>
  <si>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</si>
  <si>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</si>
  <si>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</si>
  <si>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</si>
  <si>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</si>
  <si>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</si>
  <si>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</si>
  <si>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</si>
  <si>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</si>
  <si>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</si>
  <si>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ПЛАН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</si>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</sst>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16" fillId="0" borderId="19" xfId="65" applyFont="1" applyProtection="1">
      <alignment horizontal="center" wrapText="1"/>
    </xf>
    <xf numFmtId="4" fontId="16" fillId="0" borderId="30" xfId="66" applyFont="1" applyProtection="1">
      <alignment horizontal="right"/>
    </xf>
    <xf numFmtId="49" fontId="16" fillId="0" borderId="16" xfId="51" applyFont="1" applyProtection="1">
      <alignment horizontal="center"/>
    </xf>
    <xf numFmtId="49" fontId="16" fillId="0" borderId="30" xfId="73" applyFont="1" applyProtection="1">
      <alignment horizontal="center"/>
    </xf>
    <xf numFmtId="0" fontId="16" fillId="0" borderId="34" xfId="76" applyNumberFormat="1" applyFont="1" applyProtection="1"/>
    <xf numFmtId="49" fontId="16" fillId="0" borderId="37" xfId="79" applyFont="1" applyProtection="1">
      <alignment horizontal="center" wrapText="1"/>
    </xf>
    <xf numFmtId="4" fontId="16" fillId="0" borderId="19" xfId="80" applyFont="1" applyProtection="1">
      <alignment horizontal="right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49" fontId="7" fillId="0" borderId="24" xfId="36" applyBorder="1" applyAlignment="1" applyProtection="1">
      <alignment horizontal="center" vertical="center" wrapText="1"/>
    </xf>
    <xf numFmtId="49" fontId="7" fillId="0" borderId="30" xfId="36" applyBorder="1" applyAlignment="1" applyProtection="1">
      <alignment horizontal="center" vertical="center" wrapText="1"/>
    </xf>
    <xf numFmtId="49" fontId="7" fillId="0" borderId="40" xfId="36" applyBorder="1" applyAlignment="1" applyProtection="1">
      <alignment vertical="center" wrapText="1"/>
      <protection locked="0"/>
    </xf>
    <xf numFmtId="49" fontId="7" fillId="0" borderId="47" xfId="36" applyBorder="1" applyAlignment="1" applyProtection="1">
      <alignment horizontal="center" vertical="center" wrapText="1"/>
    </xf>
    <xf numFmtId="49" fontId="7" fillId="0" borderId="48" xfId="36" applyBorder="1" applyAlignment="1" applyProtection="1">
      <alignment horizontal="center" vertical="center" wrapText="1"/>
    </xf>
    <xf numFmtId="0" fontId="2" fillId="0" borderId="1" xfId="2" applyNumberFormat="1" applyAlignment="1" applyProtection="1">
      <alignment horizontal="center" wrapText="1"/>
    </xf>
    <xf numFmtId="49" fontId="7" fillId="0" borderId="49" xfId="36" applyBorder="1" applyAlignment="1" applyProtection="1">
      <alignment horizontal="center" vertical="center" wrapText="1"/>
      <protection locked="0"/>
    </xf>
    <xf numFmtId="49" fontId="7" fillId="0" borderId="50" xfId="36" applyBorder="1" applyAlignment="1" applyProtection="1">
      <alignment horizontal="center" vertical="center" wrapText="1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34"/>
  <sheetViews>
    <sheetView zoomScaleNormal="100" workbookViewId="0">
      <selection activeCell="F16" sqref="F16:F13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86" t="s">
        <v>0</v>
      </c>
      <c r="B1" s="86"/>
      <c r="C1" s="86"/>
      <c r="D1" s="86"/>
      <c r="E1" s="86"/>
      <c r="F1" s="86"/>
      <c r="G1" s="3"/>
      <c r="H1" s="4"/>
    </row>
    <row r="2" spans="1:8" ht="17.100000000000001" customHeight="1">
      <c r="A2" s="86"/>
      <c r="B2" s="86"/>
      <c r="C2" s="86"/>
      <c r="D2" s="86"/>
      <c r="E2" s="86"/>
      <c r="F2" s="86"/>
      <c r="G2" s="3"/>
      <c r="H2" s="4"/>
    </row>
    <row r="3" spans="1:8" ht="14.1" customHeight="1">
      <c r="A3" s="6"/>
      <c r="B3" s="7"/>
      <c r="C3" s="7"/>
      <c r="D3" s="7"/>
      <c r="E3" s="9"/>
      <c r="F3" s="3"/>
      <c r="G3" s="3"/>
      <c r="H3" s="4"/>
    </row>
    <row r="4" spans="1:8" ht="14.1" customHeight="1">
      <c r="A4" s="10"/>
      <c r="B4" s="10"/>
      <c r="C4" s="73" t="s">
        <v>1</v>
      </c>
      <c r="D4" s="74"/>
      <c r="E4" s="13"/>
      <c r="F4" s="3"/>
      <c r="G4" s="3"/>
      <c r="H4" s="4"/>
    </row>
    <row r="5" spans="1:8" ht="14.1" customHeight="1">
      <c r="A5" s="6"/>
      <c r="B5" s="6"/>
      <c r="C5" s="6"/>
      <c r="D5" s="12"/>
      <c r="E5" s="9"/>
      <c r="F5" s="3"/>
      <c r="G5" s="3"/>
      <c r="H5" s="4"/>
    </row>
    <row r="6" spans="1:8" ht="14.55" customHeight="1">
      <c r="A6" s="6" t="s">
        <v>2</v>
      </c>
      <c r="B6" s="75" t="s">
        <v>3</v>
      </c>
      <c r="C6" s="76"/>
      <c r="D6" s="76"/>
      <c r="E6" s="10"/>
      <c r="F6" s="3"/>
      <c r="G6" s="3"/>
      <c r="H6" s="4"/>
    </row>
    <row r="7" spans="1:8" ht="14.55" customHeight="1">
      <c r="A7" s="6" t="s">
        <v>4</v>
      </c>
      <c r="B7" s="77" t="s">
        <v>5</v>
      </c>
      <c r="C7" s="78"/>
      <c r="D7" s="78"/>
      <c r="E7" s="10"/>
      <c r="F7" s="3"/>
      <c r="G7" s="3"/>
      <c r="H7" s="4"/>
    </row>
    <row r="8" spans="1:8" ht="14.1" customHeight="1">
      <c r="A8" s="6" t="s">
        <v>6</v>
      </c>
      <c r="B8" s="14"/>
      <c r="C8" s="15"/>
      <c r="D8" s="15"/>
      <c r="E8" s="10"/>
      <c r="F8" s="3"/>
      <c r="G8" s="3"/>
      <c r="H8" s="4"/>
    </row>
    <row r="9" spans="1:8" ht="14.1" customHeight="1">
      <c r="A9" s="6" t="s">
        <v>7</v>
      </c>
      <c r="B9" s="6"/>
      <c r="C9" s="12"/>
      <c r="D9" s="12"/>
      <c r="E9" s="10"/>
      <c r="F9" s="3"/>
      <c r="G9" s="3"/>
      <c r="H9" s="4"/>
    </row>
    <row r="10" spans="1:8" ht="15" customHeight="1">
      <c r="A10" s="16"/>
      <c r="B10" s="16"/>
      <c r="C10" s="16"/>
      <c r="D10" s="16"/>
      <c r="E10" s="16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2"/>
      <c r="E12" s="12"/>
      <c r="F12" s="3"/>
      <c r="G12" s="3"/>
      <c r="H12" s="4"/>
    </row>
    <row r="13" spans="1:8" ht="11.4" customHeight="1">
      <c r="A13" s="71" t="s">
        <v>9</v>
      </c>
      <c r="B13" s="71" t="s">
        <v>10</v>
      </c>
      <c r="C13" s="71" t="s">
        <v>11</v>
      </c>
      <c r="D13" s="81" t="s">
        <v>12</v>
      </c>
      <c r="E13" s="84" t="s">
        <v>13</v>
      </c>
      <c r="F13" s="87" t="s">
        <v>598</v>
      </c>
      <c r="G13" s="5"/>
      <c r="H13" s="4"/>
    </row>
    <row r="14" spans="1:8" ht="140.55000000000001" customHeight="1">
      <c r="A14" s="72"/>
      <c r="B14" s="72"/>
      <c r="C14" s="72"/>
      <c r="D14" s="82"/>
      <c r="E14" s="85"/>
      <c r="F14" s="88"/>
      <c r="G14" s="5"/>
      <c r="H14" s="4"/>
    </row>
    <row r="15" spans="1:8" ht="11.4" customHeight="1" thickBot="1">
      <c r="A15" s="17" t="s">
        <v>15</v>
      </c>
      <c r="B15" s="17" t="s">
        <v>16</v>
      </c>
      <c r="C15" s="17" t="s">
        <v>17</v>
      </c>
      <c r="D15" s="18" t="s">
        <v>18</v>
      </c>
      <c r="E15" s="18" t="s">
        <v>19</v>
      </c>
      <c r="F15" s="18" t="s">
        <v>20</v>
      </c>
      <c r="G15" s="5"/>
      <c r="H15" s="4"/>
    </row>
    <row r="16" spans="1:8" ht="21.75" customHeight="1">
      <c r="A16" s="19" t="s">
        <v>22</v>
      </c>
      <c r="B16" s="20" t="s">
        <v>23</v>
      </c>
      <c r="C16" s="21" t="s">
        <v>24</v>
      </c>
      <c r="D16" s="22">
        <v>114150300</v>
      </c>
      <c r="E16" s="22">
        <v>7792558.9800000004</v>
      </c>
      <c r="F16" s="23">
        <f>E16/D16*100</f>
        <v>6.8265777488101209</v>
      </c>
      <c r="G16" s="8"/>
      <c r="H16" s="4"/>
    </row>
    <row r="17" spans="1:8" ht="15" customHeight="1">
      <c r="A17" s="24" t="s">
        <v>26</v>
      </c>
      <c r="B17" s="25"/>
      <c r="C17" s="26"/>
      <c r="D17" s="26"/>
      <c r="E17" s="26"/>
      <c r="F17" s="23" t="e">
        <f t="shared" ref="F17:F80" si="0">E17/D17*100</f>
        <v>#DIV/0!</v>
      </c>
      <c r="G17" s="8"/>
      <c r="H17" s="4"/>
    </row>
    <row r="18" spans="1:8">
      <c r="A18" s="27" t="s">
        <v>27</v>
      </c>
      <c r="B18" s="28" t="s">
        <v>23</v>
      </c>
      <c r="C18" s="29" t="s">
        <v>28</v>
      </c>
      <c r="D18" s="22">
        <v>31405100</v>
      </c>
      <c r="E18" s="22">
        <v>3729562.98</v>
      </c>
      <c r="F18" s="23">
        <f t="shared" si="0"/>
        <v>11.875660259002519</v>
      </c>
      <c r="G18" s="8"/>
      <c r="H18" s="4"/>
    </row>
    <row r="19" spans="1:8">
      <c r="A19" s="27" t="s">
        <v>29</v>
      </c>
      <c r="B19" s="28" t="s">
        <v>23</v>
      </c>
      <c r="C19" s="29" t="s">
        <v>30</v>
      </c>
      <c r="D19" s="22">
        <v>18109200</v>
      </c>
      <c r="E19" s="22">
        <v>2089306.94</v>
      </c>
      <c r="F19" s="23">
        <f t="shared" si="0"/>
        <v>11.537268018465753</v>
      </c>
      <c r="G19" s="8"/>
      <c r="H19" s="4"/>
    </row>
    <row r="20" spans="1:8">
      <c r="A20" s="27" t="s">
        <v>31</v>
      </c>
      <c r="B20" s="28" t="s">
        <v>23</v>
      </c>
      <c r="C20" s="29" t="s">
        <v>32</v>
      </c>
      <c r="D20" s="22">
        <v>18109200</v>
      </c>
      <c r="E20" s="22">
        <v>2089306.94</v>
      </c>
      <c r="F20" s="23">
        <f t="shared" si="0"/>
        <v>11.537268018465753</v>
      </c>
      <c r="G20" s="8"/>
      <c r="H20" s="4"/>
    </row>
    <row r="21" spans="1:8" ht="52.2">
      <c r="A21" s="27" t="s">
        <v>33</v>
      </c>
      <c r="B21" s="28" t="s">
        <v>23</v>
      </c>
      <c r="C21" s="29" t="s">
        <v>34</v>
      </c>
      <c r="D21" s="22">
        <v>17961500</v>
      </c>
      <c r="E21" s="22">
        <v>2068883.9</v>
      </c>
      <c r="F21" s="23">
        <f t="shared" si="0"/>
        <v>11.518436099434902</v>
      </c>
      <c r="G21" s="8"/>
      <c r="H21" s="4"/>
    </row>
    <row r="22" spans="1:8" ht="72.599999999999994">
      <c r="A22" s="27" t="s">
        <v>35</v>
      </c>
      <c r="B22" s="28" t="s">
        <v>23</v>
      </c>
      <c r="C22" s="29" t="s">
        <v>36</v>
      </c>
      <c r="D22" s="22">
        <v>74400</v>
      </c>
      <c r="E22" s="22">
        <v>19682.939999999999</v>
      </c>
      <c r="F22" s="23">
        <f t="shared" si="0"/>
        <v>26.455564516129034</v>
      </c>
      <c r="G22" s="8"/>
      <c r="H22" s="4"/>
    </row>
    <row r="23" spans="1:8" ht="31.8">
      <c r="A23" s="27" t="s">
        <v>37</v>
      </c>
      <c r="B23" s="28" t="s">
        <v>23</v>
      </c>
      <c r="C23" s="29" t="s">
        <v>38</v>
      </c>
      <c r="D23" s="22">
        <v>72300</v>
      </c>
      <c r="E23" s="22">
        <v>740.1</v>
      </c>
      <c r="F23" s="23">
        <f t="shared" si="0"/>
        <v>1.0236514522821576</v>
      </c>
      <c r="G23" s="8"/>
      <c r="H23" s="4"/>
    </row>
    <row r="24" spans="1:8" ht="62.4">
      <c r="A24" s="27" t="s">
        <v>39</v>
      </c>
      <c r="B24" s="28" t="s">
        <v>23</v>
      </c>
      <c r="C24" s="29" t="s">
        <v>40</v>
      </c>
      <c r="D24" s="22">
        <v>1000</v>
      </c>
      <c r="E24" s="22" t="s">
        <v>25</v>
      </c>
      <c r="F24" s="23" t="e">
        <f t="shared" si="0"/>
        <v>#VALUE!</v>
      </c>
      <c r="G24" s="8"/>
      <c r="H24" s="4"/>
    </row>
    <row r="25" spans="1:8" ht="21.6">
      <c r="A25" s="27" t="s">
        <v>41</v>
      </c>
      <c r="B25" s="28" t="s">
        <v>23</v>
      </c>
      <c r="C25" s="29" t="s">
        <v>42</v>
      </c>
      <c r="D25" s="22">
        <v>2920200</v>
      </c>
      <c r="E25" s="22">
        <v>305814.12</v>
      </c>
      <c r="F25" s="23">
        <f t="shared" si="0"/>
        <v>10.472369015820835</v>
      </c>
      <c r="G25" s="8"/>
      <c r="H25" s="4"/>
    </row>
    <row r="26" spans="1:8" ht="21.6">
      <c r="A26" s="27" t="s">
        <v>43</v>
      </c>
      <c r="B26" s="28" t="s">
        <v>23</v>
      </c>
      <c r="C26" s="29" t="s">
        <v>44</v>
      </c>
      <c r="D26" s="22">
        <v>2920200</v>
      </c>
      <c r="E26" s="22">
        <v>305814.12</v>
      </c>
      <c r="F26" s="23">
        <f t="shared" si="0"/>
        <v>10.472369015820835</v>
      </c>
      <c r="G26" s="8"/>
      <c r="H26" s="4"/>
    </row>
    <row r="27" spans="1:8" ht="42">
      <c r="A27" s="27" t="s">
        <v>45</v>
      </c>
      <c r="B27" s="28" t="s">
        <v>23</v>
      </c>
      <c r="C27" s="29" t="s">
        <v>46</v>
      </c>
      <c r="D27" s="22">
        <v>1058900</v>
      </c>
      <c r="E27" s="22">
        <v>133550.75</v>
      </c>
      <c r="F27" s="23">
        <f t="shared" si="0"/>
        <v>12.612215506657854</v>
      </c>
      <c r="G27" s="8"/>
      <c r="H27" s="4"/>
    </row>
    <row r="28" spans="1:8" ht="72.599999999999994">
      <c r="A28" s="27" t="s">
        <v>47</v>
      </c>
      <c r="B28" s="28" t="s">
        <v>23</v>
      </c>
      <c r="C28" s="29" t="s">
        <v>48</v>
      </c>
      <c r="D28" s="22">
        <v>1058900</v>
      </c>
      <c r="E28" s="22">
        <v>133550.75</v>
      </c>
      <c r="F28" s="23">
        <f t="shared" si="0"/>
        <v>12.612215506657854</v>
      </c>
      <c r="G28" s="8"/>
      <c r="H28" s="4"/>
    </row>
    <row r="29" spans="1:8" ht="52.2">
      <c r="A29" s="27" t="s">
        <v>49</v>
      </c>
      <c r="B29" s="28" t="s">
        <v>23</v>
      </c>
      <c r="C29" s="29" t="s">
        <v>50</v>
      </c>
      <c r="D29" s="22">
        <v>7300</v>
      </c>
      <c r="E29" s="22">
        <v>997.23</v>
      </c>
      <c r="F29" s="23">
        <f t="shared" si="0"/>
        <v>13.66068493150685</v>
      </c>
      <c r="G29" s="8"/>
      <c r="H29" s="4"/>
    </row>
    <row r="30" spans="1:8" ht="82.8">
      <c r="A30" s="27" t="s">
        <v>51</v>
      </c>
      <c r="B30" s="28" t="s">
        <v>23</v>
      </c>
      <c r="C30" s="29" t="s">
        <v>52</v>
      </c>
      <c r="D30" s="22">
        <v>7300</v>
      </c>
      <c r="E30" s="22">
        <v>997.23</v>
      </c>
      <c r="F30" s="23">
        <f t="shared" si="0"/>
        <v>13.66068493150685</v>
      </c>
      <c r="G30" s="8"/>
      <c r="H30" s="4"/>
    </row>
    <row r="31" spans="1:8" ht="42">
      <c r="A31" s="27" t="s">
        <v>53</v>
      </c>
      <c r="B31" s="28" t="s">
        <v>23</v>
      </c>
      <c r="C31" s="29" t="s">
        <v>54</v>
      </c>
      <c r="D31" s="22">
        <v>2050800</v>
      </c>
      <c r="E31" s="22">
        <v>194377.39</v>
      </c>
      <c r="F31" s="23">
        <f t="shared" si="0"/>
        <v>9.4781251219036484</v>
      </c>
      <c r="G31" s="8"/>
      <c r="H31" s="4"/>
    </row>
    <row r="32" spans="1:8" ht="72.599999999999994">
      <c r="A32" s="27" t="s">
        <v>55</v>
      </c>
      <c r="B32" s="28" t="s">
        <v>23</v>
      </c>
      <c r="C32" s="29" t="s">
        <v>56</v>
      </c>
      <c r="D32" s="22">
        <v>2050800</v>
      </c>
      <c r="E32" s="22">
        <v>194377.39</v>
      </c>
      <c r="F32" s="23">
        <f t="shared" si="0"/>
        <v>9.4781251219036484</v>
      </c>
      <c r="G32" s="8"/>
      <c r="H32" s="4"/>
    </row>
    <row r="33" spans="1:8" ht="42">
      <c r="A33" s="27" t="s">
        <v>57</v>
      </c>
      <c r="B33" s="28" t="s">
        <v>23</v>
      </c>
      <c r="C33" s="29" t="s">
        <v>58</v>
      </c>
      <c r="D33" s="22">
        <v>-196800</v>
      </c>
      <c r="E33" s="22">
        <v>-23111.25</v>
      </c>
      <c r="F33" s="23">
        <f t="shared" si="0"/>
        <v>11.743521341463413</v>
      </c>
      <c r="G33" s="8"/>
      <c r="H33" s="4"/>
    </row>
    <row r="34" spans="1:8" ht="72.599999999999994">
      <c r="A34" s="27" t="s">
        <v>59</v>
      </c>
      <c r="B34" s="28" t="s">
        <v>23</v>
      </c>
      <c r="C34" s="29" t="s">
        <v>60</v>
      </c>
      <c r="D34" s="22">
        <v>-196800</v>
      </c>
      <c r="E34" s="22">
        <v>-23111.25</v>
      </c>
      <c r="F34" s="23">
        <f t="shared" si="0"/>
        <v>11.743521341463413</v>
      </c>
      <c r="G34" s="8"/>
      <c r="H34" s="4"/>
    </row>
    <row r="35" spans="1:8">
      <c r="A35" s="27" t="s">
        <v>61</v>
      </c>
      <c r="B35" s="28" t="s">
        <v>23</v>
      </c>
      <c r="C35" s="29" t="s">
        <v>62</v>
      </c>
      <c r="D35" s="22">
        <v>2102700</v>
      </c>
      <c r="E35" s="22">
        <v>306064.69</v>
      </c>
      <c r="F35" s="23">
        <f t="shared" si="0"/>
        <v>14.555794454748657</v>
      </c>
      <c r="G35" s="8"/>
      <c r="H35" s="4"/>
    </row>
    <row r="36" spans="1:8" ht="21.6">
      <c r="A36" s="27" t="s">
        <v>63</v>
      </c>
      <c r="B36" s="28" t="s">
        <v>23</v>
      </c>
      <c r="C36" s="29" t="s">
        <v>64</v>
      </c>
      <c r="D36" s="22">
        <v>1900000</v>
      </c>
      <c r="E36" s="22">
        <v>305453.05</v>
      </c>
      <c r="F36" s="23">
        <f t="shared" si="0"/>
        <v>16.076476315789474</v>
      </c>
      <c r="G36" s="8"/>
      <c r="H36" s="4"/>
    </row>
    <row r="37" spans="1:8" ht="21.6">
      <c r="A37" s="27" t="s">
        <v>63</v>
      </c>
      <c r="B37" s="28" t="s">
        <v>23</v>
      </c>
      <c r="C37" s="29" t="s">
        <v>65</v>
      </c>
      <c r="D37" s="22">
        <v>1900000</v>
      </c>
      <c r="E37" s="22">
        <v>305453.05</v>
      </c>
      <c r="F37" s="23">
        <f t="shared" si="0"/>
        <v>16.076476315789474</v>
      </c>
      <c r="G37" s="8"/>
      <c r="H37" s="4"/>
    </row>
    <row r="38" spans="1:8">
      <c r="A38" s="27" t="s">
        <v>66</v>
      </c>
      <c r="B38" s="28" t="s">
        <v>23</v>
      </c>
      <c r="C38" s="29" t="s">
        <v>67</v>
      </c>
      <c r="D38" s="22">
        <v>170700</v>
      </c>
      <c r="E38" s="22">
        <v>611.64</v>
      </c>
      <c r="F38" s="23">
        <f t="shared" si="0"/>
        <v>0.35831282952548327</v>
      </c>
      <c r="G38" s="8"/>
      <c r="H38" s="4"/>
    </row>
    <row r="39" spans="1:8">
      <c r="A39" s="27" t="s">
        <v>66</v>
      </c>
      <c r="B39" s="28" t="s">
        <v>23</v>
      </c>
      <c r="C39" s="29" t="s">
        <v>68</v>
      </c>
      <c r="D39" s="22">
        <v>170200</v>
      </c>
      <c r="E39" s="22">
        <v>271</v>
      </c>
      <c r="F39" s="23">
        <f t="shared" si="0"/>
        <v>0.15922444183313747</v>
      </c>
      <c r="G39" s="8"/>
      <c r="H39" s="4"/>
    </row>
    <row r="40" spans="1:8" ht="21.6">
      <c r="A40" s="27" t="s">
        <v>69</v>
      </c>
      <c r="B40" s="28" t="s">
        <v>23</v>
      </c>
      <c r="C40" s="29" t="s">
        <v>70</v>
      </c>
      <c r="D40" s="22">
        <v>500</v>
      </c>
      <c r="E40" s="22">
        <v>340.64</v>
      </c>
      <c r="F40" s="23">
        <f t="shared" si="0"/>
        <v>68.128</v>
      </c>
      <c r="G40" s="8"/>
      <c r="H40" s="4"/>
    </row>
    <row r="41" spans="1:8" ht="21.6">
      <c r="A41" s="27" t="s">
        <v>71</v>
      </c>
      <c r="B41" s="28" t="s">
        <v>23</v>
      </c>
      <c r="C41" s="29" t="s">
        <v>72</v>
      </c>
      <c r="D41" s="22">
        <v>32000</v>
      </c>
      <c r="E41" s="22" t="s">
        <v>25</v>
      </c>
      <c r="F41" s="23" t="e">
        <f t="shared" si="0"/>
        <v>#VALUE!</v>
      </c>
      <c r="G41" s="8"/>
      <c r="H41" s="4"/>
    </row>
    <row r="42" spans="1:8" ht="31.8">
      <c r="A42" s="27" t="s">
        <v>73</v>
      </c>
      <c r="B42" s="28" t="s">
        <v>23</v>
      </c>
      <c r="C42" s="29" t="s">
        <v>74</v>
      </c>
      <c r="D42" s="22">
        <v>32000</v>
      </c>
      <c r="E42" s="22" t="s">
        <v>25</v>
      </c>
      <c r="F42" s="23" t="e">
        <f t="shared" si="0"/>
        <v>#VALUE!</v>
      </c>
      <c r="G42" s="8"/>
      <c r="H42" s="4"/>
    </row>
    <row r="43" spans="1:8">
      <c r="A43" s="27" t="s">
        <v>75</v>
      </c>
      <c r="B43" s="28" t="s">
        <v>23</v>
      </c>
      <c r="C43" s="29" t="s">
        <v>76</v>
      </c>
      <c r="D43" s="22">
        <v>5591100</v>
      </c>
      <c r="E43" s="22">
        <v>527611.72</v>
      </c>
      <c r="F43" s="23">
        <f t="shared" si="0"/>
        <v>9.436635366922431</v>
      </c>
      <c r="G43" s="8"/>
      <c r="H43" s="4"/>
    </row>
    <row r="44" spans="1:8">
      <c r="A44" s="27" t="s">
        <v>77</v>
      </c>
      <c r="B44" s="28" t="s">
        <v>23</v>
      </c>
      <c r="C44" s="29" t="s">
        <v>78</v>
      </c>
      <c r="D44" s="22">
        <v>859700</v>
      </c>
      <c r="E44" s="22">
        <v>11010.41</v>
      </c>
      <c r="F44" s="23">
        <f t="shared" si="0"/>
        <v>1.2807269977899267</v>
      </c>
      <c r="G44" s="8"/>
      <c r="H44" s="4"/>
    </row>
    <row r="45" spans="1:8" ht="31.8">
      <c r="A45" s="27" t="s">
        <v>79</v>
      </c>
      <c r="B45" s="28" t="s">
        <v>23</v>
      </c>
      <c r="C45" s="29" t="s">
        <v>80</v>
      </c>
      <c r="D45" s="22">
        <v>249700</v>
      </c>
      <c r="E45" s="22">
        <v>1533.24</v>
      </c>
      <c r="F45" s="23">
        <f t="shared" si="0"/>
        <v>0.61403283940728881</v>
      </c>
      <c r="G45" s="8"/>
      <c r="H45" s="4"/>
    </row>
    <row r="46" spans="1:8" ht="31.8">
      <c r="A46" s="27" t="s">
        <v>81</v>
      </c>
      <c r="B46" s="28" t="s">
        <v>23</v>
      </c>
      <c r="C46" s="29" t="s">
        <v>82</v>
      </c>
      <c r="D46" s="22">
        <v>610000</v>
      </c>
      <c r="E46" s="22">
        <v>9477.17</v>
      </c>
      <c r="F46" s="23">
        <f t="shared" si="0"/>
        <v>1.5536344262295083</v>
      </c>
      <c r="G46" s="8"/>
      <c r="H46" s="4"/>
    </row>
    <row r="47" spans="1:8">
      <c r="A47" s="27" t="s">
        <v>83</v>
      </c>
      <c r="B47" s="28" t="s">
        <v>23</v>
      </c>
      <c r="C47" s="29" t="s">
        <v>84</v>
      </c>
      <c r="D47" s="22">
        <v>4731400</v>
      </c>
      <c r="E47" s="22">
        <v>516601.31</v>
      </c>
      <c r="F47" s="23">
        <f t="shared" si="0"/>
        <v>10.918571881472715</v>
      </c>
      <c r="G47" s="8"/>
      <c r="H47" s="4"/>
    </row>
    <row r="48" spans="1:8">
      <c r="A48" s="27" t="s">
        <v>85</v>
      </c>
      <c r="B48" s="28" t="s">
        <v>23</v>
      </c>
      <c r="C48" s="29" t="s">
        <v>86</v>
      </c>
      <c r="D48" s="22">
        <v>2800000</v>
      </c>
      <c r="E48" s="22">
        <v>467649.22</v>
      </c>
      <c r="F48" s="23">
        <f t="shared" si="0"/>
        <v>16.701757857142859</v>
      </c>
      <c r="G48" s="8"/>
      <c r="H48" s="4"/>
    </row>
    <row r="49" spans="1:8" ht="21.6">
      <c r="A49" s="27" t="s">
        <v>87</v>
      </c>
      <c r="B49" s="28" t="s">
        <v>23</v>
      </c>
      <c r="C49" s="29" t="s">
        <v>88</v>
      </c>
      <c r="D49" s="22">
        <v>600000</v>
      </c>
      <c r="E49" s="22">
        <v>268707</v>
      </c>
      <c r="F49" s="23">
        <f t="shared" si="0"/>
        <v>44.784500000000001</v>
      </c>
      <c r="G49" s="8"/>
      <c r="H49" s="4"/>
    </row>
    <row r="50" spans="1:8" ht="21.6">
      <c r="A50" s="27" t="s">
        <v>89</v>
      </c>
      <c r="B50" s="28" t="s">
        <v>23</v>
      </c>
      <c r="C50" s="29" t="s">
        <v>90</v>
      </c>
      <c r="D50" s="22">
        <v>2200000</v>
      </c>
      <c r="E50" s="22">
        <v>198942.22</v>
      </c>
      <c r="F50" s="23">
        <f t="shared" si="0"/>
        <v>9.0428281818181819</v>
      </c>
      <c r="G50" s="8"/>
      <c r="H50" s="4"/>
    </row>
    <row r="51" spans="1:8">
      <c r="A51" s="27" t="s">
        <v>91</v>
      </c>
      <c r="B51" s="28" t="s">
        <v>23</v>
      </c>
      <c r="C51" s="29" t="s">
        <v>92</v>
      </c>
      <c r="D51" s="22">
        <v>1931400</v>
      </c>
      <c r="E51" s="22">
        <v>48952.09</v>
      </c>
      <c r="F51" s="23">
        <f t="shared" si="0"/>
        <v>2.5345391943667805</v>
      </c>
      <c r="G51" s="8"/>
      <c r="H51" s="4"/>
    </row>
    <row r="52" spans="1:8" ht="21.6">
      <c r="A52" s="27" t="s">
        <v>93</v>
      </c>
      <c r="B52" s="28" t="s">
        <v>23</v>
      </c>
      <c r="C52" s="29" t="s">
        <v>94</v>
      </c>
      <c r="D52" s="22">
        <v>1381400</v>
      </c>
      <c r="E52" s="22">
        <v>43781.24</v>
      </c>
      <c r="F52" s="23">
        <f t="shared" si="0"/>
        <v>3.1693383523961201</v>
      </c>
      <c r="G52" s="8"/>
      <c r="H52" s="4"/>
    </row>
    <row r="53" spans="1:8" ht="21.6">
      <c r="A53" s="27" t="s">
        <v>95</v>
      </c>
      <c r="B53" s="28" t="s">
        <v>23</v>
      </c>
      <c r="C53" s="29" t="s">
        <v>96</v>
      </c>
      <c r="D53" s="22">
        <v>550000</v>
      </c>
      <c r="E53" s="22">
        <v>5170.8500000000004</v>
      </c>
      <c r="F53" s="23">
        <f t="shared" si="0"/>
        <v>0.94015454545454558</v>
      </c>
      <c r="G53" s="8"/>
      <c r="H53" s="4"/>
    </row>
    <row r="54" spans="1:8">
      <c r="A54" s="27" t="s">
        <v>97</v>
      </c>
      <c r="B54" s="28" t="s">
        <v>23</v>
      </c>
      <c r="C54" s="29" t="s">
        <v>98</v>
      </c>
      <c r="D54" s="22">
        <v>482400</v>
      </c>
      <c r="E54" s="22">
        <v>20028.93</v>
      </c>
      <c r="F54" s="23">
        <f t="shared" si="0"/>
        <v>4.1519340796019906</v>
      </c>
      <c r="G54" s="8"/>
      <c r="H54" s="4"/>
    </row>
    <row r="55" spans="1:8" ht="21.6">
      <c r="A55" s="27" t="s">
        <v>99</v>
      </c>
      <c r="B55" s="28" t="s">
        <v>23</v>
      </c>
      <c r="C55" s="29" t="s">
        <v>100</v>
      </c>
      <c r="D55" s="22">
        <v>300000</v>
      </c>
      <c r="E55" s="22">
        <v>17878.93</v>
      </c>
      <c r="F55" s="23">
        <f t="shared" si="0"/>
        <v>5.9596433333333341</v>
      </c>
      <c r="G55" s="8"/>
      <c r="H55" s="4"/>
    </row>
    <row r="56" spans="1:8" ht="31.8">
      <c r="A56" s="27" t="s">
        <v>101</v>
      </c>
      <c r="B56" s="28" t="s">
        <v>23</v>
      </c>
      <c r="C56" s="29" t="s">
        <v>102</v>
      </c>
      <c r="D56" s="22">
        <v>300000</v>
      </c>
      <c r="E56" s="22">
        <v>17878.93</v>
      </c>
      <c r="F56" s="23">
        <f t="shared" si="0"/>
        <v>5.9596433333333341</v>
      </c>
      <c r="G56" s="8"/>
      <c r="H56" s="4"/>
    </row>
    <row r="57" spans="1:8" ht="21.6">
      <c r="A57" s="27" t="s">
        <v>103</v>
      </c>
      <c r="B57" s="28" t="s">
        <v>23</v>
      </c>
      <c r="C57" s="29" t="s">
        <v>104</v>
      </c>
      <c r="D57" s="22">
        <v>182400</v>
      </c>
      <c r="E57" s="22">
        <v>2150</v>
      </c>
      <c r="F57" s="23">
        <f t="shared" si="0"/>
        <v>1.1787280701754386</v>
      </c>
      <c r="G57" s="8"/>
      <c r="H57" s="4"/>
    </row>
    <row r="58" spans="1:8" ht="42">
      <c r="A58" s="27" t="s">
        <v>105</v>
      </c>
      <c r="B58" s="28" t="s">
        <v>23</v>
      </c>
      <c r="C58" s="29" t="s">
        <v>106</v>
      </c>
      <c r="D58" s="22">
        <v>100000</v>
      </c>
      <c r="E58" s="22">
        <v>2150</v>
      </c>
      <c r="F58" s="23">
        <f t="shared" si="0"/>
        <v>2.15</v>
      </c>
      <c r="G58" s="8"/>
      <c r="H58" s="4"/>
    </row>
    <row r="59" spans="1:8" ht="113.4">
      <c r="A59" s="27" t="s">
        <v>107</v>
      </c>
      <c r="B59" s="28" t="s">
        <v>23</v>
      </c>
      <c r="C59" s="29" t="s">
        <v>108</v>
      </c>
      <c r="D59" s="22">
        <v>100000</v>
      </c>
      <c r="E59" s="22">
        <v>2150</v>
      </c>
      <c r="F59" s="23">
        <f t="shared" si="0"/>
        <v>2.15</v>
      </c>
      <c r="G59" s="8"/>
      <c r="H59" s="4"/>
    </row>
    <row r="60" spans="1:8" ht="31.8">
      <c r="A60" s="27" t="s">
        <v>109</v>
      </c>
      <c r="B60" s="28" t="s">
        <v>23</v>
      </c>
      <c r="C60" s="29" t="s">
        <v>110</v>
      </c>
      <c r="D60" s="22">
        <v>82400</v>
      </c>
      <c r="E60" s="22" t="s">
        <v>25</v>
      </c>
      <c r="F60" s="23" t="e">
        <f t="shared" si="0"/>
        <v>#VALUE!</v>
      </c>
      <c r="G60" s="8"/>
      <c r="H60" s="4"/>
    </row>
    <row r="61" spans="1:8" ht="21.6">
      <c r="A61" s="27" t="s">
        <v>111</v>
      </c>
      <c r="B61" s="28" t="s">
        <v>23</v>
      </c>
      <c r="C61" s="29" t="s">
        <v>112</v>
      </c>
      <c r="D61" s="22">
        <v>1110400</v>
      </c>
      <c r="E61" s="22">
        <v>58513.48</v>
      </c>
      <c r="F61" s="23">
        <f t="shared" si="0"/>
        <v>5.2695857348703177</v>
      </c>
      <c r="G61" s="8"/>
      <c r="H61" s="4"/>
    </row>
    <row r="62" spans="1:8" ht="21.6">
      <c r="A62" s="27" t="s">
        <v>113</v>
      </c>
      <c r="B62" s="28" t="s">
        <v>23</v>
      </c>
      <c r="C62" s="29" t="s">
        <v>114</v>
      </c>
      <c r="D62" s="22" t="s">
        <v>25</v>
      </c>
      <c r="E62" s="22" t="s">
        <v>25</v>
      </c>
      <c r="F62" s="23" t="e">
        <f t="shared" si="0"/>
        <v>#VALUE!</v>
      </c>
      <c r="G62" s="8"/>
      <c r="H62" s="4"/>
    </row>
    <row r="63" spans="1:8" ht="21.6">
      <c r="A63" s="27" t="s">
        <v>115</v>
      </c>
      <c r="B63" s="28" t="s">
        <v>23</v>
      </c>
      <c r="C63" s="29" t="s">
        <v>116</v>
      </c>
      <c r="D63" s="22" t="s">
        <v>25</v>
      </c>
      <c r="E63" s="22" t="s">
        <v>25</v>
      </c>
      <c r="F63" s="23" t="e">
        <f t="shared" si="0"/>
        <v>#VALUE!</v>
      </c>
      <c r="G63" s="8"/>
      <c r="H63" s="4"/>
    </row>
    <row r="64" spans="1:8" ht="62.4">
      <c r="A64" s="27" t="s">
        <v>117</v>
      </c>
      <c r="B64" s="28" t="s">
        <v>23</v>
      </c>
      <c r="C64" s="29" t="s">
        <v>118</v>
      </c>
      <c r="D64" s="22">
        <v>981600</v>
      </c>
      <c r="E64" s="22">
        <v>57507.14</v>
      </c>
      <c r="F64" s="23">
        <f t="shared" si="0"/>
        <v>5.8585105949470249</v>
      </c>
      <c r="G64" s="8"/>
      <c r="H64" s="4"/>
    </row>
    <row r="65" spans="1:8" ht="42">
      <c r="A65" s="27" t="s">
        <v>119</v>
      </c>
      <c r="B65" s="28" t="s">
        <v>23</v>
      </c>
      <c r="C65" s="29" t="s">
        <v>120</v>
      </c>
      <c r="D65" s="22">
        <v>659100</v>
      </c>
      <c r="E65" s="22">
        <v>30530.12</v>
      </c>
      <c r="F65" s="23">
        <f t="shared" si="0"/>
        <v>4.6320922470034898</v>
      </c>
      <c r="G65" s="8"/>
      <c r="H65" s="4"/>
    </row>
    <row r="66" spans="1:8" ht="62.4">
      <c r="A66" s="27" t="s">
        <v>121</v>
      </c>
      <c r="B66" s="28" t="s">
        <v>23</v>
      </c>
      <c r="C66" s="29" t="s">
        <v>122</v>
      </c>
      <c r="D66" s="22">
        <v>11700</v>
      </c>
      <c r="E66" s="22">
        <v>9695.07</v>
      </c>
      <c r="F66" s="23">
        <f t="shared" si="0"/>
        <v>82.863846153846154</v>
      </c>
      <c r="G66" s="8"/>
      <c r="H66" s="4"/>
    </row>
    <row r="67" spans="1:8" ht="52.2">
      <c r="A67" s="27" t="s">
        <v>123</v>
      </c>
      <c r="B67" s="28" t="s">
        <v>23</v>
      </c>
      <c r="C67" s="29" t="s">
        <v>124</v>
      </c>
      <c r="D67" s="22">
        <v>647400</v>
      </c>
      <c r="E67" s="22">
        <v>20835.05</v>
      </c>
      <c r="F67" s="23">
        <f t="shared" si="0"/>
        <v>3.2182653691689835</v>
      </c>
      <c r="G67" s="8"/>
      <c r="H67" s="4"/>
    </row>
    <row r="68" spans="1:8" ht="52.2">
      <c r="A68" s="27" t="s">
        <v>125</v>
      </c>
      <c r="B68" s="28" t="s">
        <v>23</v>
      </c>
      <c r="C68" s="29" t="s">
        <v>126</v>
      </c>
      <c r="D68" s="22" t="s">
        <v>25</v>
      </c>
      <c r="E68" s="22">
        <v>16296.44</v>
      </c>
      <c r="F68" s="23" t="e">
        <f t="shared" si="0"/>
        <v>#VALUE!</v>
      </c>
      <c r="G68" s="8"/>
      <c r="H68" s="4"/>
    </row>
    <row r="69" spans="1:8" ht="52.2">
      <c r="A69" s="27" t="s">
        <v>127</v>
      </c>
      <c r="B69" s="28" t="s">
        <v>23</v>
      </c>
      <c r="C69" s="29" t="s">
        <v>128</v>
      </c>
      <c r="D69" s="22" t="s">
        <v>25</v>
      </c>
      <c r="E69" s="22">
        <v>16296.44</v>
      </c>
      <c r="F69" s="23" t="e">
        <f t="shared" si="0"/>
        <v>#VALUE!</v>
      </c>
      <c r="G69" s="8"/>
      <c r="H69" s="4"/>
    </row>
    <row r="70" spans="1:8" ht="52.2">
      <c r="A70" s="27" t="s">
        <v>129</v>
      </c>
      <c r="B70" s="28" t="s">
        <v>23</v>
      </c>
      <c r="C70" s="29" t="s">
        <v>130</v>
      </c>
      <c r="D70" s="22">
        <v>322500</v>
      </c>
      <c r="E70" s="22">
        <v>10680.58</v>
      </c>
      <c r="F70" s="23">
        <f t="shared" si="0"/>
        <v>3.3118077519379847</v>
      </c>
      <c r="G70" s="8"/>
      <c r="H70" s="4"/>
    </row>
    <row r="71" spans="1:8" ht="42">
      <c r="A71" s="27" t="s">
        <v>131</v>
      </c>
      <c r="B71" s="28" t="s">
        <v>23</v>
      </c>
      <c r="C71" s="29" t="s">
        <v>132</v>
      </c>
      <c r="D71" s="22">
        <v>233700</v>
      </c>
      <c r="E71" s="22">
        <v>6942.58</v>
      </c>
      <c r="F71" s="23">
        <f t="shared" si="0"/>
        <v>2.9707231493367567</v>
      </c>
      <c r="G71" s="8"/>
      <c r="H71" s="4"/>
    </row>
    <row r="72" spans="1:8" ht="42">
      <c r="A72" s="27" t="s">
        <v>133</v>
      </c>
      <c r="B72" s="28" t="s">
        <v>23</v>
      </c>
      <c r="C72" s="29" t="s">
        <v>134</v>
      </c>
      <c r="D72" s="22">
        <v>88800</v>
      </c>
      <c r="E72" s="22">
        <v>3738</v>
      </c>
      <c r="F72" s="23">
        <f t="shared" si="0"/>
        <v>4.2094594594594597</v>
      </c>
      <c r="G72" s="8"/>
      <c r="H72" s="4"/>
    </row>
    <row r="73" spans="1:8" ht="52.2">
      <c r="A73" s="27" t="s">
        <v>135</v>
      </c>
      <c r="B73" s="28" t="s">
        <v>23</v>
      </c>
      <c r="C73" s="29" t="s">
        <v>136</v>
      </c>
      <c r="D73" s="22">
        <v>128800</v>
      </c>
      <c r="E73" s="22">
        <v>1006.34</v>
      </c>
      <c r="F73" s="23">
        <f t="shared" si="0"/>
        <v>0.7813198757763975</v>
      </c>
      <c r="G73" s="8"/>
      <c r="H73" s="4"/>
    </row>
    <row r="74" spans="1:8" ht="52.2">
      <c r="A74" s="27" t="s">
        <v>137</v>
      </c>
      <c r="B74" s="28" t="s">
        <v>23</v>
      </c>
      <c r="C74" s="29" t="s">
        <v>138</v>
      </c>
      <c r="D74" s="22">
        <v>128800</v>
      </c>
      <c r="E74" s="22">
        <v>1006.34</v>
      </c>
      <c r="F74" s="23">
        <f t="shared" si="0"/>
        <v>0.7813198757763975</v>
      </c>
      <c r="G74" s="8"/>
      <c r="H74" s="4"/>
    </row>
    <row r="75" spans="1:8" ht="52.2">
      <c r="A75" s="27" t="s">
        <v>139</v>
      </c>
      <c r="B75" s="28" t="s">
        <v>23</v>
      </c>
      <c r="C75" s="29" t="s">
        <v>140</v>
      </c>
      <c r="D75" s="22">
        <v>128800</v>
      </c>
      <c r="E75" s="22">
        <v>1006.34</v>
      </c>
      <c r="F75" s="23">
        <f t="shared" si="0"/>
        <v>0.7813198757763975</v>
      </c>
      <c r="G75" s="8"/>
      <c r="H75" s="4"/>
    </row>
    <row r="76" spans="1:8">
      <c r="A76" s="27" t="s">
        <v>141</v>
      </c>
      <c r="B76" s="28" t="s">
        <v>23</v>
      </c>
      <c r="C76" s="29" t="s">
        <v>142</v>
      </c>
      <c r="D76" s="22">
        <v>140000</v>
      </c>
      <c r="E76" s="22">
        <v>3859.63</v>
      </c>
      <c r="F76" s="23">
        <f t="shared" si="0"/>
        <v>2.7568785714285715</v>
      </c>
      <c r="G76" s="8"/>
      <c r="H76" s="4"/>
    </row>
    <row r="77" spans="1:8">
      <c r="A77" s="27" t="s">
        <v>143</v>
      </c>
      <c r="B77" s="28" t="s">
        <v>23</v>
      </c>
      <c r="C77" s="29" t="s">
        <v>144</v>
      </c>
      <c r="D77" s="22">
        <v>140000</v>
      </c>
      <c r="E77" s="22">
        <v>3859.63</v>
      </c>
      <c r="F77" s="23">
        <f t="shared" si="0"/>
        <v>2.7568785714285715</v>
      </c>
      <c r="G77" s="8"/>
      <c r="H77" s="4"/>
    </row>
    <row r="78" spans="1:8" ht="21.6">
      <c r="A78" s="27" t="s">
        <v>145</v>
      </c>
      <c r="B78" s="28" t="s">
        <v>23</v>
      </c>
      <c r="C78" s="29" t="s">
        <v>146</v>
      </c>
      <c r="D78" s="22">
        <v>10000</v>
      </c>
      <c r="E78" s="22" t="s">
        <v>25</v>
      </c>
      <c r="F78" s="23" t="e">
        <f t="shared" si="0"/>
        <v>#VALUE!</v>
      </c>
      <c r="G78" s="8"/>
      <c r="H78" s="4"/>
    </row>
    <row r="79" spans="1:8">
      <c r="A79" s="27" t="s">
        <v>147</v>
      </c>
      <c r="B79" s="28" t="s">
        <v>23</v>
      </c>
      <c r="C79" s="29" t="s">
        <v>148</v>
      </c>
      <c r="D79" s="22">
        <v>80000</v>
      </c>
      <c r="E79" s="22" t="s">
        <v>25</v>
      </c>
      <c r="F79" s="23" t="e">
        <f t="shared" si="0"/>
        <v>#VALUE!</v>
      </c>
      <c r="G79" s="8"/>
      <c r="H79" s="4"/>
    </row>
    <row r="80" spans="1:8">
      <c r="A80" s="27" t="s">
        <v>149</v>
      </c>
      <c r="B80" s="28" t="s">
        <v>23</v>
      </c>
      <c r="C80" s="29" t="s">
        <v>150</v>
      </c>
      <c r="D80" s="22">
        <v>50000</v>
      </c>
      <c r="E80" s="22">
        <v>3859.63</v>
      </c>
      <c r="F80" s="23">
        <f t="shared" si="0"/>
        <v>7.7192600000000002</v>
      </c>
      <c r="G80" s="8"/>
      <c r="H80" s="4"/>
    </row>
    <row r="81" spans="1:8">
      <c r="A81" s="27" t="s">
        <v>151</v>
      </c>
      <c r="B81" s="28" t="s">
        <v>23</v>
      </c>
      <c r="C81" s="29" t="s">
        <v>152</v>
      </c>
      <c r="D81" s="22">
        <v>50000</v>
      </c>
      <c r="E81" s="22">
        <v>3859.63</v>
      </c>
      <c r="F81" s="23">
        <f t="shared" ref="F81:F132" si="1">E81/D81*100</f>
        <v>7.7192600000000002</v>
      </c>
      <c r="G81" s="8"/>
      <c r="H81" s="4"/>
    </row>
    <row r="82" spans="1:8" ht="21.6">
      <c r="A82" s="27" t="s">
        <v>153</v>
      </c>
      <c r="B82" s="28" t="s">
        <v>23</v>
      </c>
      <c r="C82" s="29" t="s">
        <v>154</v>
      </c>
      <c r="D82" s="22" t="s">
        <v>25</v>
      </c>
      <c r="E82" s="22">
        <v>1332.42</v>
      </c>
      <c r="F82" s="23" t="e">
        <f t="shared" si="1"/>
        <v>#VALUE!</v>
      </c>
      <c r="G82" s="8"/>
      <c r="H82" s="4"/>
    </row>
    <row r="83" spans="1:8">
      <c r="A83" s="27" t="s">
        <v>155</v>
      </c>
      <c r="B83" s="28" t="s">
        <v>23</v>
      </c>
      <c r="C83" s="29" t="s">
        <v>156</v>
      </c>
      <c r="D83" s="22" t="s">
        <v>25</v>
      </c>
      <c r="E83" s="22">
        <v>1332.42</v>
      </c>
      <c r="F83" s="23" t="e">
        <f t="shared" si="1"/>
        <v>#VALUE!</v>
      </c>
      <c r="G83" s="8"/>
      <c r="H83" s="4"/>
    </row>
    <row r="84" spans="1:8">
      <c r="A84" s="27" t="s">
        <v>157</v>
      </c>
      <c r="B84" s="28" t="s">
        <v>23</v>
      </c>
      <c r="C84" s="29" t="s">
        <v>158</v>
      </c>
      <c r="D84" s="22" t="s">
        <v>25</v>
      </c>
      <c r="E84" s="22">
        <v>1332.42</v>
      </c>
      <c r="F84" s="23" t="e">
        <f t="shared" si="1"/>
        <v>#VALUE!</v>
      </c>
      <c r="G84" s="8"/>
      <c r="H84" s="4"/>
    </row>
    <row r="85" spans="1:8" ht="21.6">
      <c r="A85" s="27" t="s">
        <v>159</v>
      </c>
      <c r="B85" s="28" t="s">
        <v>23</v>
      </c>
      <c r="C85" s="29" t="s">
        <v>160</v>
      </c>
      <c r="D85" s="22" t="s">
        <v>25</v>
      </c>
      <c r="E85" s="22">
        <v>1332.42</v>
      </c>
      <c r="F85" s="23" t="e">
        <f t="shared" si="1"/>
        <v>#VALUE!</v>
      </c>
      <c r="G85" s="8"/>
      <c r="H85" s="4"/>
    </row>
    <row r="86" spans="1:8" ht="21.6">
      <c r="A86" s="27" t="s">
        <v>161</v>
      </c>
      <c r="B86" s="28" t="s">
        <v>23</v>
      </c>
      <c r="C86" s="29" t="s">
        <v>162</v>
      </c>
      <c r="D86" s="22" t="s">
        <v>25</v>
      </c>
      <c r="E86" s="22">
        <v>369266.02</v>
      </c>
      <c r="F86" s="23" t="e">
        <f t="shared" si="1"/>
        <v>#VALUE!</v>
      </c>
      <c r="G86" s="8"/>
      <c r="H86" s="4"/>
    </row>
    <row r="87" spans="1:8" ht="21.6">
      <c r="A87" s="27" t="s">
        <v>163</v>
      </c>
      <c r="B87" s="28" t="s">
        <v>23</v>
      </c>
      <c r="C87" s="29" t="s">
        <v>164</v>
      </c>
      <c r="D87" s="22" t="s">
        <v>25</v>
      </c>
      <c r="E87" s="22">
        <v>369266.02</v>
      </c>
      <c r="F87" s="23" t="e">
        <f t="shared" si="1"/>
        <v>#VALUE!</v>
      </c>
      <c r="G87" s="8"/>
      <c r="H87" s="4"/>
    </row>
    <row r="88" spans="1:8" ht="21.6">
      <c r="A88" s="27" t="s">
        <v>165</v>
      </c>
      <c r="B88" s="28" t="s">
        <v>23</v>
      </c>
      <c r="C88" s="29" t="s">
        <v>166</v>
      </c>
      <c r="D88" s="22" t="s">
        <v>25</v>
      </c>
      <c r="E88" s="22">
        <v>10242.120000000001</v>
      </c>
      <c r="F88" s="23" t="e">
        <f t="shared" si="1"/>
        <v>#VALUE!</v>
      </c>
      <c r="G88" s="8"/>
      <c r="H88" s="4"/>
    </row>
    <row r="89" spans="1:8" ht="31.8">
      <c r="A89" s="27" t="s">
        <v>167</v>
      </c>
      <c r="B89" s="28" t="s">
        <v>23</v>
      </c>
      <c r="C89" s="29" t="s">
        <v>168</v>
      </c>
      <c r="D89" s="22" t="s">
        <v>25</v>
      </c>
      <c r="E89" s="22">
        <v>10242.120000000001</v>
      </c>
      <c r="F89" s="23" t="e">
        <f t="shared" si="1"/>
        <v>#VALUE!</v>
      </c>
      <c r="G89" s="8"/>
      <c r="H89" s="4"/>
    </row>
    <row r="90" spans="1:8" ht="31.8">
      <c r="A90" s="27" t="s">
        <v>169</v>
      </c>
      <c r="B90" s="28" t="s">
        <v>23</v>
      </c>
      <c r="C90" s="29" t="s">
        <v>170</v>
      </c>
      <c r="D90" s="22" t="s">
        <v>25</v>
      </c>
      <c r="E90" s="22">
        <v>359023.9</v>
      </c>
      <c r="F90" s="23" t="e">
        <f t="shared" si="1"/>
        <v>#VALUE!</v>
      </c>
      <c r="G90" s="8"/>
      <c r="H90" s="4"/>
    </row>
    <row r="91" spans="1:8" ht="31.8">
      <c r="A91" s="27" t="s">
        <v>171</v>
      </c>
      <c r="B91" s="28" t="s">
        <v>23</v>
      </c>
      <c r="C91" s="29" t="s">
        <v>172</v>
      </c>
      <c r="D91" s="22" t="s">
        <v>25</v>
      </c>
      <c r="E91" s="22">
        <v>359023.9</v>
      </c>
      <c r="F91" s="23" t="e">
        <f t="shared" si="1"/>
        <v>#VALUE!</v>
      </c>
      <c r="G91" s="8"/>
      <c r="H91" s="4"/>
    </row>
    <row r="92" spans="1:8">
      <c r="A92" s="27" t="s">
        <v>173</v>
      </c>
      <c r="B92" s="28" t="s">
        <v>23</v>
      </c>
      <c r="C92" s="29" t="s">
        <v>174</v>
      </c>
      <c r="D92" s="22">
        <v>298800</v>
      </c>
      <c r="E92" s="22">
        <v>6531.76</v>
      </c>
      <c r="F92" s="23">
        <f t="shared" si="1"/>
        <v>2.1859973226238285</v>
      </c>
      <c r="G92" s="8"/>
      <c r="H92" s="4"/>
    </row>
    <row r="93" spans="1:8" ht="21.6">
      <c r="A93" s="27" t="s">
        <v>175</v>
      </c>
      <c r="B93" s="28" t="s">
        <v>23</v>
      </c>
      <c r="C93" s="29" t="s">
        <v>176</v>
      </c>
      <c r="D93" s="22">
        <v>8300</v>
      </c>
      <c r="E93" s="22" t="s">
        <v>25</v>
      </c>
      <c r="F93" s="23" t="e">
        <f t="shared" si="1"/>
        <v>#VALUE!</v>
      </c>
      <c r="G93" s="8"/>
      <c r="H93" s="4"/>
    </row>
    <row r="94" spans="1:8" ht="52.2">
      <c r="A94" s="27" t="s">
        <v>177</v>
      </c>
      <c r="B94" s="28" t="s">
        <v>23</v>
      </c>
      <c r="C94" s="29" t="s">
        <v>178</v>
      </c>
      <c r="D94" s="22">
        <v>8000</v>
      </c>
      <c r="E94" s="22" t="s">
        <v>25</v>
      </c>
      <c r="F94" s="23" t="e">
        <f t="shared" si="1"/>
        <v>#VALUE!</v>
      </c>
      <c r="G94" s="8"/>
      <c r="H94" s="4"/>
    </row>
    <row r="95" spans="1:8" ht="42">
      <c r="A95" s="27" t="s">
        <v>179</v>
      </c>
      <c r="B95" s="28" t="s">
        <v>23</v>
      </c>
      <c r="C95" s="29" t="s">
        <v>180</v>
      </c>
      <c r="D95" s="22">
        <v>300</v>
      </c>
      <c r="E95" s="22" t="s">
        <v>25</v>
      </c>
      <c r="F95" s="23" t="e">
        <f t="shared" si="1"/>
        <v>#VALUE!</v>
      </c>
      <c r="G95" s="8"/>
      <c r="H95" s="4"/>
    </row>
    <row r="96" spans="1:8" ht="31.8">
      <c r="A96" s="27" t="s">
        <v>181</v>
      </c>
      <c r="B96" s="28" t="s">
        <v>23</v>
      </c>
      <c r="C96" s="29" t="s">
        <v>182</v>
      </c>
      <c r="D96" s="22">
        <v>500</v>
      </c>
      <c r="E96" s="22">
        <v>31.76</v>
      </c>
      <c r="F96" s="23">
        <f t="shared" si="1"/>
        <v>6.3520000000000003</v>
      </c>
      <c r="G96" s="8"/>
      <c r="H96" s="4"/>
    </row>
    <row r="97" spans="1:8" ht="21.6">
      <c r="A97" s="27" t="s">
        <v>183</v>
      </c>
      <c r="B97" s="28" t="s">
        <v>23</v>
      </c>
      <c r="C97" s="29" t="s">
        <v>184</v>
      </c>
      <c r="D97" s="22">
        <v>290000</v>
      </c>
      <c r="E97" s="22">
        <v>6500</v>
      </c>
      <c r="F97" s="23">
        <f t="shared" si="1"/>
        <v>2.2413793103448274</v>
      </c>
      <c r="G97" s="8"/>
      <c r="H97" s="4"/>
    </row>
    <row r="98" spans="1:8" ht="31.8">
      <c r="A98" s="27" t="s">
        <v>185</v>
      </c>
      <c r="B98" s="28" t="s">
        <v>23</v>
      </c>
      <c r="C98" s="29" t="s">
        <v>186</v>
      </c>
      <c r="D98" s="22">
        <v>290000</v>
      </c>
      <c r="E98" s="22">
        <v>6500</v>
      </c>
      <c r="F98" s="23">
        <f t="shared" si="1"/>
        <v>2.2413793103448274</v>
      </c>
      <c r="G98" s="8"/>
      <c r="H98" s="4"/>
    </row>
    <row r="99" spans="1:8">
      <c r="A99" s="27" t="s">
        <v>187</v>
      </c>
      <c r="B99" s="28" t="s">
        <v>23</v>
      </c>
      <c r="C99" s="29" t="s">
        <v>188</v>
      </c>
      <c r="D99" s="22">
        <v>650300</v>
      </c>
      <c r="E99" s="22">
        <v>41233.269999999997</v>
      </c>
      <c r="F99" s="23">
        <f t="shared" si="1"/>
        <v>6.340653544517914</v>
      </c>
      <c r="G99" s="8"/>
      <c r="H99" s="4"/>
    </row>
    <row r="100" spans="1:8">
      <c r="A100" s="27" t="s">
        <v>189</v>
      </c>
      <c r="B100" s="28" t="s">
        <v>23</v>
      </c>
      <c r="C100" s="29" t="s">
        <v>190</v>
      </c>
      <c r="D100" s="22" t="s">
        <v>25</v>
      </c>
      <c r="E100" s="22">
        <v>41233.269999999997</v>
      </c>
      <c r="F100" s="23" t="e">
        <f t="shared" si="1"/>
        <v>#VALUE!</v>
      </c>
      <c r="G100" s="8"/>
      <c r="H100" s="4"/>
    </row>
    <row r="101" spans="1:8" ht="21.6">
      <c r="A101" s="27" t="s">
        <v>191</v>
      </c>
      <c r="B101" s="28" t="s">
        <v>23</v>
      </c>
      <c r="C101" s="29" t="s">
        <v>192</v>
      </c>
      <c r="D101" s="22" t="s">
        <v>25</v>
      </c>
      <c r="E101" s="22">
        <v>41233.269999999997</v>
      </c>
      <c r="F101" s="23" t="e">
        <f t="shared" si="1"/>
        <v>#VALUE!</v>
      </c>
      <c r="G101" s="8"/>
      <c r="H101" s="4"/>
    </row>
    <row r="102" spans="1:8">
      <c r="A102" s="27" t="s">
        <v>193</v>
      </c>
      <c r="B102" s="28" t="s">
        <v>23</v>
      </c>
      <c r="C102" s="29" t="s">
        <v>194</v>
      </c>
      <c r="D102" s="22">
        <v>650300</v>
      </c>
      <c r="E102" s="22" t="s">
        <v>25</v>
      </c>
      <c r="F102" s="23" t="e">
        <f t="shared" si="1"/>
        <v>#VALUE!</v>
      </c>
      <c r="G102" s="8"/>
      <c r="H102" s="4"/>
    </row>
    <row r="103" spans="1:8">
      <c r="A103" s="27" t="s">
        <v>195</v>
      </c>
      <c r="B103" s="28" t="s">
        <v>23</v>
      </c>
      <c r="C103" s="29" t="s">
        <v>196</v>
      </c>
      <c r="D103" s="22">
        <v>650300</v>
      </c>
      <c r="E103" s="22" t="s">
        <v>25</v>
      </c>
      <c r="F103" s="23" t="e">
        <f t="shared" si="1"/>
        <v>#VALUE!</v>
      </c>
      <c r="G103" s="8"/>
      <c r="H103" s="4"/>
    </row>
    <row r="104" spans="1:8">
      <c r="A104" s="27" t="s">
        <v>197</v>
      </c>
      <c r="B104" s="28" t="s">
        <v>23</v>
      </c>
      <c r="C104" s="29" t="s">
        <v>198</v>
      </c>
      <c r="D104" s="22">
        <v>82745200</v>
      </c>
      <c r="E104" s="22">
        <v>4062996</v>
      </c>
      <c r="F104" s="23">
        <f t="shared" si="1"/>
        <v>4.9102497788391357</v>
      </c>
      <c r="G104" s="8"/>
      <c r="H104" s="4"/>
    </row>
    <row r="105" spans="1:8" ht="21.6">
      <c r="A105" s="27" t="s">
        <v>199</v>
      </c>
      <c r="B105" s="28" t="s">
        <v>23</v>
      </c>
      <c r="C105" s="29" t="s">
        <v>200</v>
      </c>
      <c r="D105" s="22">
        <v>82745200</v>
      </c>
      <c r="E105" s="22">
        <v>4062996</v>
      </c>
      <c r="F105" s="23">
        <f t="shared" si="1"/>
        <v>4.9102497788391357</v>
      </c>
      <c r="G105" s="8"/>
      <c r="H105" s="4"/>
    </row>
    <row r="106" spans="1:8">
      <c r="A106" s="27" t="s">
        <v>201</v>
      </c>
      <c r="B106" s="28" t="s">
        <v>23</v>
      </c>
      <c r="C106" s="29" t="s">
        <v>202</v>
      </c>
      <c r="D106" s="22">
        <v>24141000</v>
      </c>
      <c r="E106" s="22">
        <v>2038200</v>
      </c>
      <c r="F106" s="23">
        <f t="shared" si="1"/>
        <v>8.4428979744003971</v>
      </c>
      <c r="G106" s="8"/>
      <c r="H106" s="4"/>
    </row>
    <row r="107" spans="1:8">
      <c r="A107" s="27" t="s">
        <v>203</v>
      </c>
      <c r="B107" s="28" t="s">
        <v>23</v>
      </c>
      <c r="C107" s="29" t="s">
        <v>204</v>
      </c>
      <c r="D107" s="22">
        <v>24141000</v>
      </c>
      <c r="E107" s="22">
        <v>2038200</v>
      </c>
      <c r="F107" s="23">
        <f t="shared" si="1"/>
        <v>8.4428979744003971</v>
      </c>
      <c r="G107" s="8"/>
      <c r="H107" s="4"/>
    </row>
    <row r="108" spans="1:8" ht="21.6">
      <c r="A108" s="27" t="s">
        <v>205</v>
      </c>
      <c r="B108" s="28" t="s">
        <v>23</v>
      </c>
      <c r="C108" s="29" t="s">
        <v>206</v>
      </c>
      <c r="D108" s="22">
        <v>22175200</v>
      </c>
      <c r="E108" s="22">
        <v>1847900</v>
      </c>
      <c r="F108" s="23">
        <f t="shared" si="1"/>
        <v>8.3331830152602908</v>
      </c>
      <c r="G108" s="8"/>
      <c r="H108" s="4"/>
    </row>
    <row r="109" spans="1:8" ht="21.6">
      <c r="A109" s="27" t="s">
        <v>207</v>
      </c>
      <c r="B109" s="28" t="s">
        <v>23</v>
      </c>
      <c r="C109" s="29" t="s">
        <v>208</v>
      </c>
      <c r="D109" s="22">
        <v>1965800</v>
      </c>
      <c r="E109" s="22">
        <v>190300</v>
      </c>
      <c r="F109" s="23">
        <f t="shared" si="1"/>
        <v>9.6805371858785225</v>
      </c>
      <c r="G109" s="8"/>
      <c r="H109" s="4"/>
    </row>
    <row r="110" spans="1:8" ht="21.6">
      <c r="A110" s="27" t="s">
        <v>209</v>
      </c>
      <c r="B110" s="28" t="s">
        <v>23</v>
      </c>
      <c r="C110" s="29" t="s">
        <v>210</v>
      </c>
      <c r="D110" s="22">
        <v>7332600</v>
      </c>
      <c r="E110" s="22" t="s">
        <v>25</v>
      </c>
      <c r="F110" s="23" t="e">
        <f t="shared" si="1"/>
        <v>#VALUE!</v>
      </c>
      <c r="G110" s="8"/>
      <c r="H110" s="4"/>
    </row>
    <row r="111" spans="1:8" ht="31.8">
      <c r="A111" s="27" t="s">
        <v>211</v>
      </c>
      <c r="B111" s="28" t="s">
        <v>23</v>
      </c>
      <c r="C111" s="29" t="s">
        <v>212</v>
      </c>
      <c r="D111" s="22">
        <v>745500</v>
      </c>
      <c r="E111" s="22" t="s">
        <v>25</v>
      </c>
      <c r="F111" s="23" t="e">
        <f t="shared" si="1"/>
        <v>#VALUE!</v>
      </c>
      <c r="G111" s="8"/>
      <c r="H111" s="4"/>
    </row>
    <row r="112" spans="1:8" ht="42">
      <c r="A112" s="27" t="s">
        <v>213</v>
      </c>
      <c r="B112" s="28" t="s">
        <v>23</v>
      </c>
      <c r="C112" s="29" t="s">
        <v>214</v>
      </c>
      <c r="D112" s="22">
        <v>745500</v>
      </c>
      <c r="E112" s="22" t="s">
        <v>25</v>
      </c>
      <c r="F112" s="23" t="e">
        <f t="shared" si="1"/>
        <v>#VALUE!</v>
      </c>
      <c r="G112" s="8"/>
      <c r="H112" s="4"/>
    </row>
    <row r="113" spans="1:8">
      <c r="A113" s="27" t="s">
        <v>215</v>
      </c>
      <c r="B113" s="28" t="s">
        <v>23</v>
      </c>
      <c r="C113" s="29" t="s">
        <v>216</v>
      </c>
      <c r="D113" s="22">
        <v>6587100</v>
      </c>
      <c r="E113" s="22" t="s">
        <v>25</v>
      </c>
      <c r="F113" s="23" t="e">
        <f t="shared" si="1"/>
        <v>#VALUE!</v>
      </c>
      <c r="G113" s="8"/>
      <c r="H113" s="4"/>
    </row>
    <row r="114" spans="1:8">
      <c r="A114" s="27" t="s">
        <v>217</v>
      </c>
      <c r="B114" s="28" t="s">
        <v>23</v>
      </c>
      <c r="C114" s="29" t="s">
        <v>218</v>
      </c>
      <c r="D114" s="22">
        <v>4284300</v>
      </c>
      <c r="E114" s="22" t="s">
        <v>25</v>
      </c>
      <c r="F114" s="23" t="e">
        <f t="shared" si="1"/>
        <v>#VALUE!</v>
      </c>
      <c r="G114" s="8"/>
      <c r="H114" s="4"/>
    </row>
    <row r="115" spans="1:8">
      <c r="A115" s="27" t="s">
        <v>219</v>
      </c>
      <c r="B115" s="28" t="s">
        <v>23</v>
      </c>
      <c r="C115" s="29" t="s">
        <v>220</v>
      </c>
      <c r="D115" s="22">
        <v>2302800</v>
      </c>
      <c r="E115" s="22" t="s">
        <v>25</v>
      </c>
      <c r="F115" s="23" t="e">
        <f t="shared" si="1"/>
        <v>#VALUE!</v>
      </c>
      <c r="G115" s="8"/>
      <c r="H115" s="4"/>
    </row>
    <row r="116" spans="1:8">
      <c r="A116" s="27" t="s">
        <v>221</v>
      </c>
      <c r="B116" s="28" t="s">
        <v>23</v>
      </c>
      <c r="C116" s="29" t="s">
        <v>222</v>
      </c>
      <c r="D116" s="22">
        <v>51271600</v>
      </c>
      <c r="E116" s="22">
        <v>2024796</v>
      </c>
      <c r="F116" s="23">
        <f t="shared" si="1"/>
        <v>3.9491570382043859</v>
      </c>
      <c r="G116" s="8"/>
      <c r="H116" s="4"/>
    </row>
    <row r="117" spans="1:8" ht="21.6">
      <c r="A117" s="27" t="s">
        <v>223</v>
      </c>
      <c r="B117" s="28" t="s">
        <v>23</v>
      </c>
      <c r="C117" s="29" t="s">
        <v>224</v>
      </c>
      <c r="D117" s="22">
        <v>45644200</v>
      </c>
      <c r="E117" s="22">
        <v>1777300</v>
      </c>
      <c r="F117" s="23">
        <f t="shared" si="1"/>
        <v>3.8938134527497468</v>
      </c>
      <c r="G117" s="8"/>
      <c r="H117" s="4"/>
    </row>
    <row r="118" spans="1:8" ht="21.6">
      <c r="A118" s="27" t="s">
        <v>225</v>
      </c>
      <c r="B118" s="28" t="s">
        <v>23</v>
      </c>
      <c r="C118" s="29" t="s">
        <v>226</v>
      </c>
      <c r="D118" s="22">
        <v>45642800</v>
      </c>
      <c r="E118" s="22">
        <v>1777300</v>
      </c>
      <c r="F118" s="23">
        <f t="shared" si="1"/>
        <v>3.8939328875529111</v>
      </c>
      <c r="G118" s="8"/>
      <c r="H118" s="4"/>
    </row>
    <row r="119" spans="1:8" ht="21.6">
      <c r="A119" s="27" t="s">
        <v>227</v>
      </c>
      <c r="B119" s="28" t="s">
        <v>23</v>
      </c>
      <c r="C119" s="29" t="s">
        <v>228</v>
      </c>
      <c r="D119" s="22">
        <v>500</v>
      </c>
      <c r="E119" s="22" t="s">
        <v>25</v>
      </c>
      <c r="F119" s="23" t="e">
        <f t="shared" si="1"/>
        <v>#VALUE!</v>
      </c>
      <c r="G119" s="8"/>
      <c r="H119" s="4"/>
    </row>
    <row r="120" spans="1:8" ht="21.6">
      <c r="A120" s="27" t="s">
        <v>229</v>
      </c>
      <c r="B120" s="28" t="s">
        <v>23</v>
      </c>
      <c r="C120" s="29" t="s">
        <v>230</v>
      </c>
      <c r="D120" s="22">
        <v>900</v>
      </c>
      <c r="E120" s="22" t="s">
        <v>25</v>
      </c>
      <c r="F120" s="23" t="e">
        <f t="shared" si="1"/>
        <v>#VALUE!</v>
      </c>
      <c r="G120" s="8"/>
      <c r="H120" s="4"/>
    </row>
    <row r="121" spans="1:8" ht="31.8">
      <c r="A121" s="27" t="s">
        <v>231</v>
      </c>
      <c r="B121" s="28" t="s">
        <v>23</v>
      </c>
      <c r="C121" s="29" t="s">
        <v>232</v>
      </c>
      <c r="D121" s="22">
        <v>3000100</v>
      </c>
      <c r="E121" s="22">
        <v>247496</v>
      </c>
      <c r="F121" s="23">
        <f t="shared" si="1"/>
        <v>8.249591680277323</v>
      </c>
      <c r="G121" s="8"/>
      <c r="H121" s="4"/>
    </row>
    <row r="122" spans="1:8" ht="31.8">
      <c r="A122" s="27" t="s">
        <v>233</v>
      </c>
      <c r="B122" s="28" t="s">
        <v>23</v>
      </c>
      <c r="C122" s="29" t="s">
        <v>234</v>
      </c>
      <c r="D122" s="22">
        <v>3000100</v>
      </c>
      <c r="E122" s="22">
        <v>247496</v>
      </c>
      <c r="F122" s="23">
        <f t="shared" si="1"/>
        <v>8.249591680277323</v>
      </c>
      <c r="G122" s="8"/>
      <c r="H122" s="4"/>
    </row>
    <row r="123" spans="1:8" ht="42">
      <c r="A123" s="27" t="s">
        <v>235</v>
      </c>
      <c r="B123" s="28" t="s">
        <v>23</v>
      </c>
      <c r="C123" s="29" t="s">
        <v>236</v>
      </c>
      <c r="D123" s="22">
        <v>1243800</v>
      </c>
      <c r="E123" s="22" t="s">
        <v>25</v>
      </c>
      <c r="F123" s="23" t="e">
        <f t="shared" si="1"/>
        <v>#VALUE!</v>
      </c>
      <c r="G123" s="8"/>
      <c r="H123" s="4"/>
    </row>
    <row r="124" spans="1:8" ht="42">
      <c r="A124" s="27" t="s">
        <v>237</v>
      </c>
      <c r="B124" s="28" t="s">
        <v>23</v>
      </c>
      <c r="C124" s="29" t="s">
        <v>238</v>
      </c>
      <c r="D124" s="22">
        <v>1243800</v>
      </c>
      <c r="E124" s="22" t="s">
        <v>25</v>
      </c>
      <c r="F124" s="23" t="e">
        <f t="shared" si="1"/>
        <v>#VALUE!</v>
      </c>
      <c r="G124" s="8"/>
      <c r="H124" s="4"/>
    </row>
    <row r="125" spans="1:8" ht="21.6">
      <c r="A125" s="27" t="s">
        <v>239</v>
      </c>
      <c r="B125" s="28" t="s">
        <v>23</v>
      </c>
      <c r="C125" s="29" t="s">
        <v>240</v>
      </c>
      <c r="D125" s="22">
        <v>661800</v>
      </c>
      <c r="E125" s="22" t="s">
        <v>25</v>
      </c>
      <c r="F125" s="23" t="e">
        <f t="shared" si="1"/>
        <v>#VALUE!</v>
      </c>
      <c r="G125" s="8"/>
      <c r="H125" s="4"/>
    </row>
    <row r="126" spans="1:8" ht="31.8">
      <c r="A126" s="27" t="s">
        <v>241</v>
      </c>
      <c r="B126" s="28" t="s">
        <v>23</v>
      </c>
      <c r="C126" s="29" t="s">
        <v>242</v>
      </c>
      <c r="D126" s="22">
        <v>453000</v>
      </c>
      <c r="E126" s="22" t="s">
        <v>25</v>
      </c>
      <c r="F126" s="23" t="e">
        <f t="shared" si="1"/>
        <v>#VALUE!</v>
      </c>
      <c r="G126" s="8"/>
      <c r="H126" s="4"/>
    </row>
    <row r="127" spans="1:8" ht="31.8">
      <c r="A127" s="27" t="s">
        <v>243</v>
      </c>
      <c r="B127" s="28" t="s">
        <v>23</v>
      </c>
      <c r="C127" s="29" t="s">
        <v>244</v>
      </c>
      <c r="D127" s="22">
        <v>208800</v>
      </c>
      <c r="E127" s="22" t="s">
        <v>25</v>
      </c>
      <c r="F127" s="23" t="e">
        <f t="shared" si="1"/>
        <v>#VALUE!</v>
      </c>
      <c r="G127" s="8"/>
      <c r="H127" s="4"/>
    </row>
    <row r="128" spans="1:8" ht="21.6">
      <c r="A128" s="27" t="s">
        <v>245</v>
      </c>
      <c r="B128" s="28" t="s">
        <v>23</v>
      </c>
      <c r="C128" s="29" t="s">
        <v>246</v>
      </c>
      <c r="D128" s="22">
        <v>721700</v>
      </c>
      <c r="E128" s="22" t="s">
        <v>25</v>
      </c>
      <c r="F128" s="23" t="e">
        <f t="shared" si="1"/>
        <v>#VALUE!</v>
      </c>
      <c r="G128" s="8"/>
      <c r="H128" s="4"/>
    </row>
    <row r="129" spans="1:8" ht="21.6">
      <c r="A129" s="27" t="s">
        <v>247</v>
      </c>
      <c r="B129" s="28" t="s">
        <v>23</v>
      </c>
      <c r="C129" s="29" t="s">
        <v>248</v>
      </c>
      <c r="D129" s="22">
        <v>721700</v>
      </c>
      <c r="E129" s="22" t="s">
        <v>25</v>
      </c>
      <c r="F129" s="23" t="e">
        <f t="shared" si="1"/>
        <v>#VALUE!</v>
      </c>
      <c r="G129" s="8"/>
      <c r="H129" s="4"/>
    </row>
    <row r="130" spans="1:8">
      <c r="A130" s="27" t="s">
        <v>249</v>
      </c>
      <c r="B130" s="28" t="s">
        <v>23</v>
      </c>
      <c r="C130" s="29" t="s">
        <v>250</v>
      </c>
      <c r="D130" s="22" t="s">
        <v>25</v>
      </c>
      <c r="E130" s="22" t="s">
        <v>25</v>
      </c>
      <c r="F130" s="23" t="e">
        <f t="shared" si="1"/>
        <v>#VALUE!</v>
      </c>
      <c r="G130" s="8"/>
      <c r="H130" s="4"/>
    </row>
    <row r="131" spans="1:8" ht="42">
      <c r="A131" s="27" t="s">
        <v>251</v>
      </c>
      <c r="B131" s="28" t="s">
        <v>23</v>
      </c>
      <c r="C131" s="29" t="s">
        <v>252</v>
      </c>
      <c r="D131" s="22" t="s">
        <v>25</v>
      </c>
      <c r="E131" s="22" t="s">
        <v>25</v>
      </c>
      <c r="F131" s="23" t="e">
        <f t="shared" si="1"/>
        <v>#VALUE!</v>
      </c>
      <c r="G131" s="8"/>
      <c r="H131" s="4"/>
    </row>
    <row r="132" spans="1:8" ht="42.6" thickBot="1">
      <c r="A132" s="27" t="s">
        <v>253</v>
      </c>
      <c r="B132" s="28" t="s">
        <v>23</v>
      </c>
      <c r="C132" s="29" t="s">
        <v>254</v>
      </c>
      <c r="D132" s="22" t="s">
        <v>25</v>
      </c>
      <c r="E132" s="22" t="s">
        <v>25</v>
      </c>
      <c r="F132" s="23" t="e">
        <f t="shared" si="1"/>
        <v>#VALUE!</v>
      </c>
      <c r="G132" s="8"/>
      <c r="H132" s="4"/>
    </row>
    <row r="133" spans="1:8" ht="13.05" customHeight="1">
      <c r="A133" s="10"/>
      <c r="B133" s="30"/>
      <c r="C133" s="30"/>
      <c r="D133" s="31"/>
      <c r="E133" s="31"/>
      <c r="F133" s="31"/>
      <c r="G133" s="3"/>
      <c r="H133" s="4"/>
    </row>
    <row r="134" spans="1:8" hidden="1">
      <c r="A134" s="10"/>
      <c r="B134" s="10"/>
      <c r="C134" s="10"/>
      <c r="D134" s="32"/>
      <c r="E134" s="32"/>
      <c r="F134" s="32"/>
      <c r="G134" s="3" t="s">
        <v>255</v>
      </c>
      <c r="H134" s="4"/>
    </row>
  </sheetData>
  <mergeCells count="10">
    <mergeCell ref="A1:F2"/>
    <mergeCell ref="C4:D4"/>
    <mergeCell ref="D13:D14"/>
    <mergeCell ref="E13:E14"/>
    <mergeCell ref="F13:F14"/>
    <mergeCell ref="A13:A1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24"/>
  <sheetViews>
    <sheetView view="pageBreakPreview" topLeftCell="A188" zoomScale="60" zoomScaleNormal="100" workbookViewId="0">
      <selection activeCell="F7" sqref="F7:F222"/>
    </sheetView>
  </sheetViews>
  <sheetFormatPr defaultRowHeight="14.4"/>
  <cols>
    <col min="1" max="1" width="53.88671875" style="1" customWidth="1"/>
    <col min="2" max="2" width="4.88671875" style="1" customWidth="1"/>
    <col min="3" max="3" width="34.44140625" style="1" customWidth="1"/>
    <col min="4" max="4" width="20.44140625" style="1" customWidth="1"/>
    <col min="5" max="5" width="17.21875" style="1" customWidth="1"/>
    <col min="6" max="6" width="17.332031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3"/>
      <c r="B1" s="34"/>
      <c r="C1" s="35"/>
      <c r="D1" s="35"/>
      <c r="E1" s="35"/>
      <c r="F1" s="3"/>
      <c r="G1" s="3"/>
      <c r="H1" s="4"/>
    </row>
    <row r="2" spans="1:8" ht="14.1" customHeight="1">
      <c r="A2" s="2" t="s">
        <v>256</v>
      </c>
      <c r="B2" s="2"/>
      <c r="C2" s="2"/>
      <c r="D2" s="12"/>
      <c r="E2" s="11" t="s">
        <v>257</v>
      </c>
      <c r="F2" s="3"/>
      <c r="G2" s="3"/>
      <c r="H2" s="4"/>
    </row>
    <row r="3" spans="1:8" ht="12.9" customHeight="1">
      <c r="A3" s="36"/>
      <c r="B3" s="36"/>
      <c r="C3" s="36"/>
      <c r="D3" s="37"/>
      <c r="E3" s="38"/>
      <c r="F3" s="39"/>
      <c r="G3" s="3"/>
      <c r="H3" s="4"/>
    </row>
    <row r="4" spans="1:8" ht="11.4" customHeight="1">
      <c r="A4" s="71" t="s">
        <v>9</v>
      </c>
      <c r="B4" s="71" t="s">
        <v>10</v>
      </c>
      <c r="C4" s="71" t="s">
        <v>258</v>
      </c>
      <c r="D4" s="63"/>
      <c r="E4" s="72"/>
      <c r="F4" s="72"/>
      <c r="G4" s="5"/>
      <c r="H4" s="4"/>
    </row>
    <row r="5" spans="1:8" ht="140.55000000000001" customHeight="1">
      <c r="A5" s="72"/>
      <c r="B5" s="72"/>
      <c r="C5" s="72"/>
      <c r="D5" s="62" t="s">
        <v>599</v>
      </c>
      <c r="E5" s="62" t="s">
        <v>600</v>
      </c>
      <c r="F5" s="62" t="s">
        <v>598</v>
      </c>
      <c r="G5" s="5"/>
      <c r="H5" s="4"/>
    </row>
    <row r="6" spans="1:8" ht="11.4" customHeight="1" thickBot="1">
      <c r="A6" s="17" t="s">
        <v>15</v>
      </c>
      <c r="B6" s="17" t="s">
        <v>16</v>
      </c>
      <c r="C6" s="17" t="s">
        <v>17</v>
      </c>
      <c r="D6" s="18" t="s">
        <v>18</v>
      </c>
      <c r="E6" s="18" t="s">
        <v>19</v>
      </c>
      <c r="F6" s="18" t="s">
        <v>20</v>
      </c>
      <c r="G6" s="5"/>
      <c r="H6" s="4"/>
    </row>
    <row r="7" spans="1:8" ht="30" customHeight="1">
      <c r="A7" s="40" t="s">
        <v>259</v>
      </c>
      <c r="B7" s="20" t="s">
        <v>260</v>
      </c>
      <c r="C7" s="64" t="s">
        <v>24</v>
      </c>
      <c r="D7" s="65">
        <v>115043386</v>
      </c>
      <c r="E7" s="65">
        <v>5500182.9500000002</v>
      </c>
      <c r="F7" s="65">
        <f>E7/D7*100</f>
        <v>4.7809640703725469</v>
      </c>
      <c r="G7" s="8"/>
      <c r="H7" s="4"/>
    </row>
    <row r="8" spans="1:8" ht="14.25" customHeight="1">
      <c r="A8" s="24" t="s">
        <v>26</v>
      </c>
      <c r="B8" s="42"/>
      <c r="C8" s="66"/>
      <c r="D8" s="66"/>
      <c r="E8" s="66"/>
      <c r="F8" s="65" t="e">
        <f t="shared" ref="F8:F71" si="0">E8/D8*100</f>
        <v>#DIV/0!</v>
      </c>
      <c r="G8" s="8"/>
      <c r="H8" s="4"/>
    </row>
    <row r="9" spans="1:8" ht="17.399999999999999">
      <c r="A9" s="43" t="s">
        <v>261</v>
      </c>
      <c r="B9" s="44" t="s">
        <v>262</v>
      </c>
      <c r="C9" s="67" t="s">
        <v>263</v>
      </c>
      <c r="D9" s="65">
        <v>24498300</v>
      </c>
      <c r="E9" s="65">
        <v>1985138</v>
      </c>
      <c r="F9" s="65">
        <f t="shared" si="0"/>
        <v>8.1031663421543545</v>
      </c>
      <c r="G9" s="8"/>
      <c r="H9" s="4"/>
    </row>
    <row r="10" spans="1:8" ht="21.6">
      <c r="A10" s="43" t="s">
        <v>264</v>
      </c>
      <c r="B10" s="44" t="s">
        <v>262</v>
      </c>
      <c r="C10" s="67" t="s">
        <v>265</v>
      </c>
      <c r="D10" s="65">
        <v>3110500</v>
      </c>
      <c r="E10" s="65">
        <v>132983.31</v>
      </c>
      <c r="F10" s="65">
        <f t="shared" si="0"/>
        <v>4.2753033274393184</v>
      </c>
      <c r="G10" s="8"/>
      <c r="H10" s="4"/>
    </row>
    <row r="11" spans="1:8" ht="42">
      <c r="A11" s="43" t="s">
        <v>266</v>
      </c>
      <c r="B11" s="44" t="s">
        <v>262</v>
      </c>
      <c r="C11" s="67" t="s">
        <v>267</v>
      </c>
      <c r="D11" s="65">
        <v>3110500</v>
      </c>
      <c r="E11" s="65">
        <v>132983.31</v>
      </c>
      <c r="F11" s="65">
        <f t="shared" si="0"/>
        <v>4.2753033274393184</v>
      </c>
      <c r="G11" s="8"/>
      <c r="H11" s="4"/>
    </row>
    <row r="12" spans="1:8" ht="21.6">
      <c r="A12" s="43" t="s">
        <v>268</v>
      </c>
      <c r="B12" s="44" t="s">
        <v>262</v>
      </c>
      <c r="C12" s="67" t="s">
        <v>269</v>
      </c>
      <c r="D12" s="65">
        <v>3110500</v>
      </c>
      <c r="E12" s="65">
        <v>132983.31</v>
      </c>
      <c r="F12" s="65">
        <f t="shared" si="0"/>
        <v>4.2753033274393184</v>
      </c>
      <c r="G12" s="8"/>
      <c r="H12" s="4"/>
    </row>
    <row r="13" spans="1:8" ht="17.399999999999999">
      <c r="A13" s="43" t="s">
        <v>270</v>
      </c>
      <c r="B13" s="44" t="s">
        <v>262</v>
      </c>
      <c r="C13" s="67" t="s">
        <v>271</v>
      </c>
      <c r="D13" s="65">
        <v>2382900</v>
      </c>
      <c r="E13" s="65">
        <v>42319.42</v>
      </c>
      <c r="F13" s="65">
        <f t="shared" si="0"/>
        <v>1.7759629023458809</v>
      </c>
      <c r="G13" s="8"/>
      <c r="H13" s="4"/>
    </row>
    <row r="14" spans="1:8" ht="31.8">
      <c r="A14" s="43" t="s">
        <v>272</v>
      </c>
      <c r="B14" s="44" t="s">
        <v>262</v>
      </c>
      <c r="C14" s="67" t="s">
        <v>273</v>
      </c>
      <c r="D14" s="65">
        <v>727600</v>
      </c>
      <c r="E14" s="65">
        <v>90663.89</v>
      </c>
      <c r="F14" s="65">
        <f t="shared" si="0"/>
        <v>12.460677570093457</v>
      </c>
      <c r="G14" s="8"/>
      <c r="H14" s="4"/>
    </row>
    <row r="15" spans="1:8" ht="31.8">
      <c r="A15" s="43" t="s">
        <v>274</v>
      </c>
      <c r="B15" s="44" t="s">
        <v>262</v>
      </c>
      <c r="C15" s="67" t="s">
        <v>275</v>
      </c>
      <c r="D15" s="65">
        <v>10230500</v>
      </c>
      <c r="E15" s="65">
        <v>1165915.3700000001</v>
      </c>
      <c r="F15" s="65">
        <f t="shared" si="0"/>
        <v>11.396465177655053</v>
      </c>
      <c r="G15" s="8"/>
      <c r="H15" s="4"/>
    </row>
    <row r="16" spans="1:8" ht="42">
      <c r="A16" s="43" t="s">
        <v>266</v>
      </c>
      <c r="B16" s="44" t="s">
        <v>262</v>
      </c>
      <c r="C16" s="67" t="s">
        <v>276</v>
      </c>
      <c r="D16" s="65">
        <v>8297600</v>
      </c>
      <c r="E16" s="65">
        <v>905769.24</v>
      </c>
      <c r="F16" s="65">
        <f t="shared" si="0"/>
        <v>10.916038854608562</v>
      </c>
      <c r="G16" s="8"/>
      <c r="H16" s="4"/>
    </row>
    <row r="17" spans="1:8" ht="21.6">
      <c r="A17" s="43" t="s">
        <v>268</v>
      </c>
      <c r="B17" s="44" t="s">
        <v>262</v>
      </c>
      <c r="C17" s="67" t="s">
        <v>277</v>
      </c>
      <c r="D17" s="65">
        <v>8297600</v>
      </c>
      <c r="E17" s="65">
        <v>905769.24</v>
      </c>
      <c r="F17" s="65">
        <f t="shared" si="0"/>
        <v>10.916038854608562</v>
      </c>
      <c r="G17" s="8"/>
      <c r="H17" s="4"/>
    </row>
    <row r="18" spans="1:8" ht="17.399999999999999">
      <c r="A18" s="43" t="s">
        <v>270</v>
      </c>
      <c r="B18" s="44" t="s">
        <v>262</v>
      </c>
      <c r="C18" s="67" t="s">
        <v>278</v>
      </c>
      <c r="D18" s="65">
        <v>6123400</v>
      </c>
      <c r="E18" s="65">
        <v>461405.86</v>
      </c>
      <c r="F18" s="65">
        <f t="shared" si="0"/>
        <v>7.5351252572100469</v>
      </c>
      <c r="G18" s="8"/>
      <c r="H18" s="4"/>
    </row>
    <row r="19" spans="1:8" ht="21.6">
      <c r="A19" s="43" t="s">
        <v>279</v>
      </c>
      <c r="B19" s="44" t="s">
        <v>262</v>
      </c>
      <c r="C19" s="67" t="s">
        <v>280</v>
      </c>
      <c r="D19" s="65">
        <v>120500</v>
      </c>
      <c r="E19" s="65">
        <v>7250</v>
      </c>
      <c r="F19" s="65">
        <f t="shared" si="0"/>
        <v>6.0165975103734439</v>
      </c>
      <c r="G19" s="8"/>
      <c r="H19" s="4"/>
    </row>
    <row r="20" spans="1:8" ht="31.8">
      <c r="A20" s="43" t="s">
        <v>281</v>
      </c>
      <c r="B20" s="44" t="s">
        <v>262</v>
      </c>
      <c r="C20" s="67" t="s">
        <v>282</v>
      </c>
      <c r="D20" s="65">
        <v>216800</v>
      </c>
      <c r="E20" s="65">
        <v>6073.06</v>
      </c>
      <c r="F20" s="65">
        <f t="shared" si="0"/>
        <v>2.801226937269373</v>
      </c>
      <c r="G20" s="8"/>
      <c r="H20" s="4"/>
    </row>
    <row r="21" spans="1:8" ht="31.8">
      <c r="A21" s="43" t="s">
        <v>272</v>
      </c>
      <c r="B21" s="44" t="s">
        <v>262</v>
      </c>
      <c r="C21" s="67" t="s">
        <v>283</v>
      </c>
      <c r="D21" s="65">
        <v>1836900</v>
      </c>
      <c r="E21" s="65">
        <v>431040.32</v>
      </c>
      <c r="F21" s="65">
        <f t="shared" si="0"/>
        <v>23.465638848059232</v>
      </c>
      <c r="G21" s="8"/>
      <c r="H21" s="4"/>
    </row>
    <row r="22" spans="1:8" ht="21.6">
      <c r="A22" s="43" t="s">
        <v>284</v>
      </c>
      <c r="B22" s="44" t="s">
        <v>262</v>
      </c>
      <c r="C22" s="67" t="s">
        <v>285</v>
      </c>
      <c r="D22" s="65">
        <v>1659900</v>
      </c>
      <c r="E22" s="65">
        <v>196312.11</v>
      </c>
      <c r="F22" s="65">
        <f t="shared" si="0"/>
        <v>11.826743177299836</v>
      </c>
      <c r="G22" s="8"/>
      <c r="H22" s="4"/>
    </row>
    <row r="23" spans="1:8" ht="21.6">
      <c r="A23" s="43" t="s">
        <v>286</v>
      </c>
      <c r="B23" s="44" t="s">
        <v>262</v>
      </c>
      <c r="C23" s="67" t="s">
        <v>287</v>
      </c>
      <c r="D23" s="65">
        <v>1659900</v>
      </c>
      <c r="E23" s="65">
        <v>196312.11</v>
      </c>
      <c r="F23" s="65">
        <f t="shared" si="0"/>
        <v>11.826743177299836</v>
      </c>
      <c r="G23" s="8"/>
      <c r="H23" s="4"/>
    </row>
    <row r="24" spans="1:8" ht="17.399999999999999">
      <c r="A24" s="43" t="s">
        <v>288</v>
      </c>
      <c r="B24" s="44" t="s">
        <v>262</v>
      </c>
      <c r="C24" s="67" t="s">
        <v>289</v>
      </c>
      <c r="D24" s="65">
        <v>1659900</v>
      </c>
      <c r="E24" s="65">
        <v>196312.11</v>
      </c>
      <c r="F24" s="65">
        <f t="shared" si="0"/>
        <v>11.826743177299836</v>
      </c>
      <c r="G24" s="8"/>
      <c r="H24" s="4"/>
    </row>
    <row r="25" spans="1:8" ht="17.399999999999999">
      <c r="A25" s="43" t="s">
        <v>290</v>
      </c>
      <c r="B25" s="44" t="s">
        <v>262</v>
      </c>
      <c r="C25" s="67" t="s">
        <v>291</v>
      </c>
      <c r="D25" s="65">
        <v>273000</v>
      </c>
      <c r="E25" s="65">
        <v>63834.02</v>
      </c>
      <c r="F25" s="65">
        <f t="shared" si="0"/>
        <v>23.382424908424905</v>
      </c>
      <c r="G25" s="8"/>
      <c r="H25" s="4"/>
    </row>
    <row r="26" spans="1:8" ht="17.399999999999999">
      <c r="A26" s="43" t="s">
        <v>292</v>
      </c>
      <c r="B26" s="44" t="s">
        <v>262</v>
      </c>
      <c r="C26" s="67" t="s">
        <v>293</v>
      </c>
      <c r="D26" s="65">
        <v>273000</v>
      </c>
      <c r="E26" s="65">
        <v>63834.02</v>
      </c>
      <c r="F26" s="65">
        <f t="shared" si="0"/>
        <v>23.382424908424905</v>
      </c>
      <c r="G26" s="8"/>
      <c r="H26" s="4"/>
    </row>
    <row r="27" spans="1:8" ht="17.399999999999999">
      <c r="A27" s="43" t="s">
        <v>294</v>
      </c>
      <c r="B27" s="44" t="s">
        <v>262</v>
      </c>
      <c r="C27" s="67" t="s">
        <v>295</v>
      </c>
      <c r="D27" s="65">
        <v>206100</v>
      </c>
      <c r="E27" s="65">
        <v>30563</v>
      </c>
      <c r="F27" s="65">
        <f t="shared" si="0"/>
        <v>14.829209121785542</v>
      </c>
      <c r="G27" s="8"/>
      <c r="H27" s="4"/>
    </row>
    <row r="28" spans="1:8" ht="17.399999999999999">
      <c r="A28" s="43" t="s">
        <v>296</v>
      </c>
      <c r="B28" s="44" t="s">
        <v>262</v>
      </c>
      <c r="C28" s="67" t="s">
        <v>297</v>
      </c>
      <c r="D28" s="65">
        <v>49000</v>
      </c>
      <c r="E28" s="65">
        <v>23114</v>
      </c>
      <c r="F28" s="65">
        <f t="shared" si="0"/>
        <v>47.171428571428571</v>
      </c>
      <c r="G28" s="8"/>
      <c r="H28" s="4"/>
    </row>
    <row r="29" spans="1:8" ht="17.399999999999999">
      <c r="A29" s="43" t="s">
        <v>298</v>
      </c>
      <c r="B29" s="44" t="s">
        <v>262</v>
      </c>
      <c r="C29" s="67" t="s">
        <v>299</v>
      </c>
      <c r="D29" s="65">
        <v>17900</v>
      </c>
      <c r="E29" s="65">
        <v>10157.02</v>
      </c>
      <c r="F29" s="65">
        <f t="shared" si="0"/>
        <v>56.743128491620112</v>
      </c>
      <c r="G29" s="8"/>
      <c r="H29" s="4"/>
    </row>
    <row r="30" spans="1:8" ht="21.6">
      <c r="A30" s="43" t="s">
        <v>300</v>
      </c>
      <c r="B30" s="44" t="s">
        <v>262</v>
      </c>
      <c r="C30" s="67" t="s">
        <v>301</v>
      </c>
      <c r="D30" s="65">
        <v>1875800</v>
      </c>
      <c r="E30" s="65">
        <v>119929.9</v>
      </c>
      <c r="F30" s="65">
        <f t="shared" si="0"/>
        <v>6.3935334257383509</v>
      </c>
      <c r="G30" s="8"/>
      <c r="H30" s="4"/>
    </row>
    <row r="31" spans="1:8" ht="42">
      <c r="A31" s="43" t="s">
        <v>266</v>
      </c>
      <c r="B31" s="44" t="s">
        <v>262</v>
      </c>
      <c r="C31" s="67" t="s">
        <v>302</v>
      </c>
      <c r="D31" s="65">
        <v>1705600</v>
      </c>
      <c r="E31" s="65">
        <v>112413.69</v>
      </c>
      <c r="F31" s="65">
        <f t="shared" si="0"/>
        <v>6.5908589352720455</v>
      </c>
      <c r="G31" s="8"/>
      <c r="H31" s="4"/>
    </row>
    <row r="32" spans="1:8" ht="21.6">
      <c r="A32" s="43" t="s">
        <v>268</v>
      </c>
      <c r="B32" s="44" t="s">
        <v>262</v>
      </c>
      <c r="C32" s="67" t="s">
        <v>303</v>
      </c>
      <c r="D32" s="65">
        <v>1705600</v>
      </c>
      <c r="E32" s="65">
        <v>112413.69</v>
      </c>
      <c r="F32" s="65">
        <f t="shared" si="0"/>
        <v>6.5908589352720455</v>
      </c>
      <c r="G32" s="8"/>
      <c r="H32" s="4"/>
    </row>
    <row r="33" spans="1:8" ht="17.399999999999999">
      <c r="A33" s="43" t="s">
        <v>270</v>
      </c>
      <c r="B33" s="44" t="s">
        <v>262</v>
      </c>
      <c r="C33" s="67" t="s">
        <v>304</v>
      </c>
      <c r="D33" s="65">
        <v>1310000</v>
      </c>
      <c r="E33" s="65">
        <v>53197.85</v>
      </c>
      <c r="F33" s="65">
        <f t="shared" si="0"/>
        <v>4.0609045801526715</v>
      </c>
      <c r="G33" s="8"/>
      <c r="H33" s="4"/>
    </row>
    <row r="34" spans="1:8" ht="31.8">
      <c r="A34" s="43" t="s">
        <v>272</v>
      </c>
      <c r="B34" s="44" t="s">
        <v>262</v>
      </c>
      <c r="C34" s="67" t="s">
        <v>305</v>
      </c>
      <c r="D34" s="65">
        <v>395600</v>
      </c>
      <c r="E34" s="65">
        <v>59215.839999999997</v>
      </c>
      <c r="F34" s="65">
        <f t="shared" si="0"/>
        <v>14.968614762386249</v>
      </c>
      <c r="G34" s="8"/>
      <c r="H34" s="4"/>
    </row>
    <row r="35" spans="1:8" ht="21.6">
      <c r="A35" s="43" t="s">
        <v>284</v>
      </c>
      <c r="B35" s="44" t="s">
        <v>262</v>
      </c>
      <c r="C35" s="67" t="s">
        <v>306</v>
      </c>
      <c r="D35" s="65">
        <v>166200</v>
      </c>
      <c r="E35" s="65">
        <v>7516.21</v>
      </c>
      <c r="F35" s="65">
        <f t="shared" si="0"/>
        <v>4.5223886883273163</v>
      </c>
      <c r="G35" s="8"/>
      <c r="H35" s="4"/>
    </row>
    <row r="36" spans="1:8" ht="21.6">
      <c r="A36" s="43" t="s">
        <v>286</v>
      </c>
      <c r="B36" s="44" t="s">
        <v>262</v>
      </c>
      <c r="C36" s="67" t="s">
        <v>307</v>
      </c>
      <c r="D36" s="65">
        <v>166200</v>
      </c>
      <c r="E36" s="65">
        <v>7516.21</v>
      </c>
      <c r="F36" s="65">
        <f t="shared" si="0"/>
        <v>4.5223886883273163</v>
      </c>
      <c r="G36" s="8"/>
      <c r="H36" s="4"/>
    </row>
    <row r="37" spans="1:8" ht="17.399999999999999">
      <c r="A37" s="43" t="s">
        <v>288</v>
      </c>
      <c r="B37" s="44" t="s">
        <v>262</v>
      </c>
      <c r="C37" s="67" t="s">
        <v>308</v>
      </c>
      <c r="D37" s="65">
        <v>166200</v>
      </c>
      <c r="E37" s="65">
        <v>7516.21</v>
      </c>
      <c r="F37" s="65">
        <f t="shared" si="0"/>
        <v>4.5223886883273163</v>
      </c>
      <c r="G37" s="8"/>
      <c r="H37" s="4"/>
    </row>
    <row r="38" spans="1:8" ht="17.399999999999999">
      <c r="A38" s="43" t="s">
        <v>290</v>
      </c>
      <c r="B38" s="44" t="s">
        <v>262</v>
      </c>
      <c r="C38" s="67" t="s">
        <v>309</v>
      </c>
      <c r="D38" s="65">
        <v>4000</v>
      </c>
      <c r="E38" s="65" t="s">
        <v>25</v>
      </c>
      <c r="F38" s="65" t="e">
        <f t="shared" si="0"/>
        <v>#VALUE!</v>
      </c>
      <c r="G38" s="8"/>
      <c r="H38" s="4"/>
    </row>
    <row r="39" spans="1:8" ht="17.399999999999999">
      <c r="A39" s="43" t="s">
        <v>292</v>
      </c>
      <c r="B39" s="44" t="s">
        <v>262</v>
      </c>
      <c r="C39" s="67" t="s">
        <v>310</v>
      </c>
      <c r="D39" s="65">
        <v>4000</v>
      </c>
      <c r="E39" s="65" t="s">
        <v>25</v>
      </c>
      <c r="F39" s="65" t="e">
        <f t="shared" si="0"/>
        <v>#VALUE!</v>
      </c>
      <c r="G39" s="8"/>
      <c r="H39" s="4"/>
    </row>
    <row r="40" spans="1:8" ht="17.399999999999999">
      <c r="A40" s="43" t="s">
        <v>298</v>
      </c>
      <c r="B40" s="44" t="s">
        <v>262</v>
      </c>
      <c r="C40" s="67" t="s">
        <v>311</v>
      </c>
      <c r="D40" s="65">
        <v>4000</v>
      </c>
      <c r="E40" s="65" t="s">
        <v>25</v>
      </c>
      <c r="F40" s="65" t="e">
        <f t="shared" si="0"/>
        <v>#VALUE!</v>
      </c>
      <c r="G40" s="8"/>
      <c r="H40" s="4"/>
    </row>
    <row r="41" spans="1:8" ht="17.399999999999999">
      <c r="A41" s="43" t="s">
        <v>312</v>
      </c>
      <c r="B41" s="44" t="s">
        <v>262</v>
      </c>
      <c r="C41" s="67" t="s">
        <v>313</v>
      </c>
      <c r="D41" s="65">
        <v>57500</v>
      </c>
      <c r="E41" s="65" t="s">
        <v>25</v>
      </c>
      <c r="F41" s="65" t="e">
        <f t="shared" si="0"/>
        <v>#VALUE!</v>
      </c>
      <c r="G41" s="8"/>
      <c r="H41" s="4"/>
    </row>
    <row r="42" spans="1:8" ht="17.399999999999999">
      <c r="A42" s="43" t="s">
        <v>290</v>
      </c>
      <c r="B42" s="44" t="s">
        <v>262</v>
      </c>
      <c r="C42" s="67" t="s">
        <v>314</v>
      </c>
      <c r="D42" s="65">
        <v>57500</v>
      </c>
      <c r="E42" s="65" t="s">
        <v>25</v>
      </c>
      <c r="F42" s="65" t="e">
        <f t="shared" si="0"/>
        <v>#VALUE!</v>
      </c>
      <c r="G42" s="8"/>
      <c r="H42" s="4"/>
    </row>
    <row r="43" spans="1:8" ht="17.399999999999999">
      <c r="A43" s="43" t="s">
        <v>315</v>
      </c>
      <c r="B43" s="44" t="s">
        <v>262</v>
      </c>
      <c r="C43" s="67" t="s">
        <v>316</v>
      </c>
      <c r="D43" s="65">
        <v>57500</v>
      </c>
      <c r="E43" s="65" t="s">
        <v>25</v>
      </c>
      <c r="F43" s="65" t="e">
        <f t="shared" si="0"/>
        <v>#VALUE!</v>
      </c>
      <c r="G43" s="8"/>
      <c r="H43" s="4"/>
    </row>
    <row r="44" spans="1:8" ht="17.399999999999999">
      <c r="A44" s="43" t="s">
        <v>317</v>
      </c>
      <c r="B44" s="44" t="s">
        <v>262</v>
      </c>
      <c r="C44" s="67" t="s">
        <v>318</v>
      </c>
      <c r="D44" s="65">
        <v>9224000</v>
      </c>
      <c r="E44" s="65">
        <v>566309.42000000004</v>
      </c>
      <c r="F44" s="65">
        <f t="shared" si="0"/>
        <v>6.1395210320902001</v>
      </c>
      <c r="G44" s="8"/>
      <c r="H44" s="4"/>
    </row>
    <row r="45" spans="1:8" ht="42">
      <c r="A45" s="43" t="s">
        <v>266</v>
      </c>
      <c r="B45" s="44" t="s">
        <v>262</v>
      </c>
      <c r="C45" s="67" t="s">
        <v>319</v>
      </c>
      <c r="D45" s="65">
        <v>5626200</v>
      </c>
      <c r="E45" s="65">
        <v>360762.41</v>
      </c>
      <c r="F45" s="65">
        <f t="shared" si="0"/>
        <v>6.4121860225374139</v>
      </c>
      <c r="G45" s="8"/>
      <c r="H45" s="4"/>
    </row>
    <row r="46" spans="1:8" ht="17.399999999999999">
      <c r="A46" s="43" t="s">
        <v>320</v>
      </c>
      <c r="B46" s="44" t="s">
        <v>262</v>
      </c>
      <c r="C46" s="67" t="s">
        <v>321</v>
      </c>
      <c r="D46" s="65">
        <v>5626200</v>
      </c>
      <c r="E46" s="65">
        <v>360762.41</v>
      </c>
      <c r="F46" s="65">
        <f t="shared" si="0"/>
        <v>6.4121860225374139</v>
      </c>
      <c r="G46" s="8"/>
      <c r="H46" s="4"/>
    </row>
    <row r="47" spans="1:8" ht="17.399999999999999">
      <c r="A47" s="43" t="s">
        <v>322</v>
      </c>
      <c r="B47" s="44" t="s">
        <v>262</v>
      </c>
      <c r="C47" s="67" t="s">
        <v>323</v>
      </c>
      <c r="D47" s="65">
        <v>4321200</v>
      </c>
      <c r="E47" s="65">
        <v>278279.01</v>
      </c>
      <c r="F47" s="65">
        <f t="shared" si="0"/>
        <v>6.4398549014162736</v>
      </c>
      <c r="G47" s="8"/>
      <c r="H47" s="4"/>
    </row>
    <row r="48" spans="1:8" ht="21.6">
      <c r="A48" s="43" t="s">
        <v>324</v>
      </c>
      <c r="B48" s="44" t="s">
        <v>262</v>
      </c>
      <c r="C48" s="67" t="s">
        <v>325</v>
      </c>
      <c r="D48" s="65">
        <v>1305000</v>
      </c>
      <c r="E48" s="65">
        <v>82483.399999999994</v>
      </c>
      <c r="F48" s="65">
        <f t="shared" si="0"/>
        <v>6.320567049808429</v>
      </c>
      <c r="G48" s="8"/>
      <c r="H48" s="4"/>
    </row>
    <row r="49" spans="1:8" ht="21.6">
      <c r="A49" s="43" t="s">
        <v>284</v>
      </c>
      <c r="B49" s="44" t="s">
        <v>262</v>
      </c>
      <c r="C49" s="67" t="s">
        <v>326</v>
      </c>
      <c r="D49" s="65">
        <v>2180700</v>
      </c>
      <c r="E49" s="65">
        <v>99179.32</v>
      </c>
      <c r="F49" s="65">
        <f t="shared" si="0"/>
        <v>4.5480497088090983</v>
      </c>
      <c r="G49" s="8"/>
      <c r="H49" s="4"/>
    </row>
    <row r="50" spans="1:8" ht="21.6">
      <c r="A50" s="43" t="s">
        <v>286</v>
      </c>
      <c r="B50" s="44" t="s">
        <v>262</v>
      </c>
      <c r="C50" s="67" t="s">
        <v>327</v>
      </c>
      <c r="D50" s="65">
        <v>2180700</v>
      </c>
      <c r="E50" s="65">
        <v>99179.32</v>
      </c>
      <c r="F50" s="65">
        <f t="shared" si="0"/>
        <v>4.5480497088090983</v>
      </c>
      <c r="G50" s="8"/>
      <c r="H50" s="4"/>
    </row>
    <row r="51" spans="1:8" ht="17.399999999999999">
      <c r="A51" s="43" t="s">
        <v>288</v>
      </c>
      <c r="B51" s="44" t="s">
        <v>262</v>
      </c>
      <c r="C51" s="67" t="s">
        <v>328</v>
      </c>
      <c r="D51" s="65">
        <v>2180700</v>
      </c>
      <c r="E51" s="65">
        <v>99179.32</v>
      </c>
      <c r="F51" s="65">
        <f t="shared" si="0"/>
        <v>4.5480497088090983</v>
      </c>
      <c r="G51" s="8"/>
      <c r="H51" s="4"/>
    </row>
    <row r="52" spans="1:8" ht="21.6">
      <c r="A52" s="43" t="s">
        <v>329</v>
      </c>
      <c r="B52" s="44" t="s">
        <v>262</v>
      </c>
      <c r="C52" s="67" t="s">
        <v>330</v>
      </c>
      <c r="D52" s="65">
        <v>774000</v>
      </c>
      <c r="E52" s="65">
        <v>93527.69</v>
      </c>
      <c r="F52" s="65">
        <f t="shared" si="0"/>
        <v>12.083680878552972</v>
      </c>
      <c r="G52" s="8"/>
      <c r="H52" s="4"/>
    </row>
    <row r="53" spans="1:8" ht="17.399999999999999">
      <c r="A53" s="43" t="s">
        <v>331</v>
      </c>
      <c r="B53" s="44" t="s">
        <v>262</v>
      </c>
      <c r="C53" s="67" t="s">
        <v>332</v>
      </c>
      <c r="D53" s="65">
        <v>774000</v>
      </c>
      <c r="E53" s="65">
        <v>93527.69</v>
      </c>
      <c r="F53" s="65">
        <f t="shared" si="0"/>
        <v>12.083680878552972</v>
      </c>
      <c r="G53" s="8"/>
      <c r="H53" s="4"/>
    </row>
    <row r="54" spans="1:8" ht="31.8">
      <c r="A54" s="43" t="s">
        <v>333</v>
      </c>
      <c r="B54" s="44" t="s">
        <v>262</v>
      </c>
      <c r="C54" s="67" t="s">
        <v>334</v>
      </c>
      <c r="D54" s="65">
        <v>774000</v>
      </c>
      <c r="E54" s="65">
        <v>93527.69</v>
      </c>
      <c r="F54" s="65">
        <f t="shared" si="0"/>
        <v>12.083680878552972</v>
      </c>
      <c r="G54" s="8"/>
      <c r="H54" s="4"/>
    </row>
    <row r="55" spans="1:8" ht="17.399999999999999">
      <c r="A55" s="43" t="s">
        <v>290</v>
      </c>
      <c r="B55" s="44" t="s">
        <v>262</v>
      </c>
      <c r="C55" s="67" t="s">
        <v>335</v>
      </c>
      <c r="D55" s="65">
        <v>643100</v>
      </c>
      <c r="E55" s="65">
        <v>12840</v>
      </c>
      <c r="F55" s="65">
        <f t="shared" si="0"/>
        <v>1.9965790701290624</v>
      </c>
      <c r="G55" s="8"/>
      <c r="H55" s="4"/>
    </row>
    <row r="56" spans="1:8" ht="17.399999999999999">
      <c r="A56" s="43" t="s">
        <v>292</v>
      </c>
      <c r="B56" s="44" t="s">
        <v>262</v>
      </c>
      <c r="C56" s="67" t="s">
        <v>336</v>
      </c>
      <c r="D56" s="65">
        <v>643100</v>
      </c>
      <c r="E56" s="65">
        <v>12840</v>
      </c>
      <c r="F56" s="65">
        <f t="shared" si="0"/>
        <v>1.9965790701290624</v>
      </c>
      <c r="G56" s="8"/>
      <c r="H56" s="4"/>
    </row>
    <row r="57" spans="1:8" ht="17.399999999999999">
      <c r="A57" s="43" t="s">
        <v>294</v>
      </c>
      <c r="B57" s="44" t="s">
        <v>262</v>
      </c>
      <c r="C57" s="67" t="s">
        <v>337</v>
      </c>
      <c r="D57" s="65">
        <v>602300</v>
      </c>
      <c r="E57" s="65">
        <v>8475</v>
      </c>
      <c r="F57" s="65">
        <f t="shared" si="0"/>
        <v>1.4071060933089823</v>
      </c>
      <c r="G57" s="8"/>
      <c r="H57" s="4"/>
    </row>
    <row r="58" spans="1:8" ht="17.399999999999999">
      <c r="A58" s="43" t="s">
        <v>296</v>
      </c>
      <c r="B58" s="44" t="s">
        <v>262</v>
      </c>
      <c r="C58" s="67" t="s">
        <v>338</v>
      </c>
      <c r="D58" s="65">
        <v>15800</v>
      </c>
      <c r="E58" s="65">
        <v>4365</v>
      </c>
      <c r="F58" s="65">
        <f t="shared" si="0"/>
        <v>27.62658227848101</v>
      </c>
      <c r="G58" s="8"/>
      <c r="H58" s="4"/>
    </row>
    <row r="59" spans="1:8" ht="17.399999999999999">
      <c r="A59" s="43" t="s">
        <v>298</v>
      </c>
      <c r="B59" s="44" t="s">
        <v>262</v>
      </c>
      <c r="C59" s="67" t="s">
        <v>339</v>
      </c>
      <c r="D59" s="65">
        <v>25000</v>
      </c>
      <c r="E59" s="65" t="s">
        <v>25</v>
      </c>
      <c r="F59" s="65" t="e">
        <f t="shared" si="0"/>
        <v>#VALUE!</v>
      </c>
      <c r="G59" s="8"/>
      <c r="H59" s="4"/>
    </row>
    <row r="60" spans="1:8" ht="17.399999999999999">
      <c r="A60" s="43" t="s">
        <v>340</v>
      </c>
      <c r="B60" s="44" t="s">
        <v>262</v>
      </c>
      <c r="C60" s="67" t="s">
        <v>341</v>
      </c>
      <c r="D60" s="65">
        <v>661800</v>
      </c>
      <c r="E60" s="65" t="s">
        <v>25</v>
      </c>
      <c r="F60" s="65" t="e">
        <f t="shared" si="0"/>
        <v>#VALUE!</v>
      </c>
      <c r="G60" s="8"/>
      <c r="H60" s="4"/>
    </row>
    <row r="61" spans="1:8" ht="17.399999999999999">
      <c r="A61" s="43" t="s">
        <v>342</v>
      </c>
      <c r="B61" s="44" t="s">
        <v>262</v>
      </c>
      <c r="C61" s="67" t="s">
        <v>343</v>
      </c>
      <c r="D61" s="65">
        <v>661800</v>
      </c>
      <c r="E61" s="65" t="s">
        <v>25</v>
      </c>
      <c r="F61" s="65" t="e">
        <f t="shared" si="0"/>
        <v>#VALUE!</v>
      </c>
      <c r="G61" s="8"/>
      <c r="H61" s="4"/>
    </row>
    <row r="62" spans="1:8" ht="42">
      <c r="A62" s="43" t="s">
        <v>266</v>
      </c>
      <c r="B62" s="44" t="s">
        <v>262</v>
      </c>
      <c r="C62" s="67" t="s">
        <v>344</v>
      </c>
      <c r="D62" s="65">
        <v>626200</v>
      </c>
      <c r="E62" s="65" t="s">
        <v>25</v>
      </c>
      <c r="F62" s="65" t="e">
        <f t="shared" si="0"/>
        <v>#VALUE!</v>
      </c>
      <c r="G62" s="8"/>
      <c r="H62" s="4"/>
    </row>
    <row r="63" spans="1:8" ht="21.6">
      <c r="A63" s="43" t="s">
        <v>268</v>
      </c>
      <c r="B63" s="44" t="s">
        <v>262</v>
      </c>
      <c r="C63" s="67" t="s">
        <v>345</v>
      </c>
      <c r="D63" s="65">
        <v>626200</v>
      </c>
      <c r="E63" s="65" t="s">
        <v>25</v>
      </c>
      <c r="F63" s="65" t="e">
        <f t="shared" si="0"/>
        <v>#VALUE!</v>
      </c>
      <c r="G63" s="8"/>
      <c r="H63" s="4"/>
    </row>
    <row r="64" spans="1:8" ht="17.399999999999999">
      <c r="A64" s="43" t="s">
        <v>270</v>
      </c>
      <c r="B64" s="44" t="s">
        <v>262</v>
      </c>
      <c r="C64" s="67" t="s">
        <v>346</v>
      </c>
      <c r="D64" s="65">
        <v>480200</v>
      </c>
      <c r="E64" s="65" t="s">
        <v>25</v>
      </c>
      <c r="F64" s="65" t="e">
        <f t="shared" si="0"/>
        <v>#VALUE!</v>
      </c>
      <c r="G64" s="8"/>
      <c r="H64" s="4"/>
    </row>
    <row r="65" spans="1:8" ht="21.6">
      <c r="A65" s="43" t="s">
        <v>279</v>
      </c>
      <c r="B65" s="44" t="s">
        <v>262</v>
      </c>
      <c r="C65" s="67" t="s">
        <v>347</v>
      </c>
      <c r="D65" s="65">
        <v>900</v>
      </c>
      <c r="E65" s="65" t="s">
        <v>25</v>
      </c>
      <c r="F65" s="65" t="e">
        <f t="shared" si="0"/>
        <v>#VALUE!</v>
      </c>
      <c r="G65" s="8"/>
      <c r="H65" s="4"/>
    </row>
    <row r="66" spans="1:8" ht="31.8">
      <c r="A66" s="43" t="s">
        <v>272</v>
      </c>
      <c r="B66" s="44" t="s">
        <v>262</v>
      </c>
      <c r="C66" s="67" t="s">
        <v>348</v>
      </c>
      <c r="D66" s="65">
        <v>145100</v>
      </c>
      <c r="E66" s="65" t="s">
        <v>25</v>
      </c>
      <c r="F66" s="65" t="e">
        <f t="shared" si="0"/>
        <v>#VALUE!</v>
      </c>
      <c r="G66" s="8"/>
      <c r="H66" s="4"/>
    </row>
    <row r="67" spans="1:8" ht="21.6">
      <c r="A67" s="43" t="s">
        <v>284</v>
      </c>
      <c r="B67" s="44" t="s">
        <v>262</v>
      </c>
      <c r="C67" s="67" t="s">
        <v>349</v>
      </c>
      <c r="D67" s="65">
        <v>35600</v>
      </c>
      <c r="E67" s="65" t="s">
        <v>25</v>
      </c>
      <c r="F67" s="65" t="e">
        <f t="shared" si="0"/>
        <v>#VALUE!</v>
      </c>
      <c r="G67" s="8"/>
      <c r="H67" s="4"/>
    </row>
    <row r="68" spans="1:8" ht="21.6">
      <c r="A68" s="43" t="s">
        <v>286</v>
      </c>
      <c r="B68" s="44" t="s">
        <v>262</v>
      </c>
      <c r="C68" s="67" t="s">
        <v>350</v>
      </c>
      <c r="D68" s="65">
        <v>35600</v>
      </c>
      <c r="E68" s="65" t="s">
        <v>25</v>
      </c>
      <c r="F68" s="65" t="e">
        <f t="shared" si="0"/>
        <v>#VALUE!</v>
      </c>
      <c r="G68" s="8"/>
      <c r="H68" s="4"/>
    </row>
    <row r="69" spans="1:8" ht="17.399999999999999">
      <c r="A69" s="43" t="s">
        <v>288</v>
      </c>
      <c r="B69" s="44" t="s">
        <v>262</v>
      </c>
      <c r="C69" s="67" t="s">
        <v>351</v>
      </c>
      <c r="D69" s="65">
        <v>35600</v>
      </c>
      <c r="E69" s="65" t="s">
        <v>25</v>
      </c>
      <c r="F69" s="65" t="e">
        <f t="shared" si="0"/>
        <v>#VALUE!</v>
      </c>
      <c r="G69" s="8"/>
      <c r="H69" s="4"/>
    </row>
    <row r="70" spans="1:8" ht="21.6">
      <c r="A70" s="43" t="s">
        <v>352</v>
      </c>
      <c r="B70" s="44" t="s">
        <v>262</v>
      </c>
      <c r="C70" s="67" t="s">
        <v>353</v>
      </c>
      <c r="D70" s="65">
        <v>1861000</v>
      </c>
      <c r="E70" s="65">
        <v>94447.27</v>
      </c>
      <c r="F70" s="65">
        <f t="shared" si="0"/>
        <v>5.0750816765180016</v>
      </c>
      <c r="G70" s="8"/>
      <c r="H70" s="4"/>
    </row>
    <row r="71" spans="1:8" ht="17.399999999999999">
      <c r="A71" s="43" t="s">
        <v>354</v>
      </c>
      <c r="B71" s="44" t="s">
        <v>262</v>
      </c>
      <c r="C71" s="67" t="s">
        <v>355</v>
      </c>
      <c r="D71" s="65">
        <v>721700</v>
      </c>
      <c r="E71" s="65" t="s">
        <v>25</v>
      </c>
      <c r="F71" s="65" t="e">
        <f t="shared" si="0"/>
        <v>#VALUE!</v>
      </c>
      <c r="G71" s="8"/>
      <c r="H71" s="4"/>
    </row>
    <row r="72" spans="1:8" ht="42">
      <c r="A72" s="43" t="s">
        <v>266</v>
      </c>
      <c r="B72" s="44" t="s">
        <v>262</v>
      </c>
      <c r="C72" s="67" t="s">
        <v>356</v>
      </c>
      <c r="D72" s="65">
        <v>508600</v>
      </c>
      <c r="E72" s="65" t="s">
        <v>25</v>
      </c>
      <c r="F72" s="65" t="e">
        <f t="shared" ref="F72:F135" si="1">E72/D72*100</f>
        <v>#VALUE!</v>
      </c>
      <c r="G72" s="8"/>
      <c r="H72" s="4"/>
    </row>
    <row r="73" spans="1:8" ht="21.6">
      <c r="A73" s="43" t="s">
        <v>268</v>
      </c>
      <c r="B73" s="44" t="s">
        <v>262</v>
      </c>
      <c r="C73" s="67" t="s">
        <v>357</v>
      </c>
      <c r="D73" s="65">
        <v>508600</v>
      </c>
      <c r="E73" s="65" t="s">
        <v>25</v>
      </c>
      <c r="F73" s="65" t="e">
        <f t="shared" si="1"/>
        <v>#VALUE!</v>
      </c>
      <c r="G73" s="8"/>
      <c r="H73" s="4"/>
    </row>
    <row r="74" spans="1:8" ht="17.399999999999999">
      <c r="A74" s="43" t="s">
        <v>270</v>
      </c>
      <c r="B74" s="44" t="s">
        <v>262</v>
      </c>
      <c r="C74" s="67" t="s">
        <v>358</v>
      </c>
      <c r="D74" s="65">
        <v>390600</v>
      </c>
      <c r="E74" s="65" t="s">
        <v>25</v>
      </c>
      <c r="F74" s="65" t="e">
        <f t="shared" si="1"/>
        <v>#VALUE!</v>
      </c>
      <c r="G74" s="8"/>
      <c r="H74" s="4"/>
    </row>
    <row r="75" spans="1:8" ht="31.8">
      <c r="A75" s="43" t="s">
        <v>272</v>
      </c>
      <c r="B75" s="44" t="s">
        <v>262</v>
      </c>
      <c r="C75" s="67" t="s">
        <v>359</v>
      </c>
      <c r="D75" s="65">
        <v>118000</v>
      </c>
      <c r="E75" s="65" t="s">
        <v>25</v>
      </c>
      <c r="F75" s="65" t="e">
        <f t="shared" si="1"/>
        <v>#VALUE!</v>
      </c>
      <c r="G75" s="8"/>
      <c r="H75" s="4"/>
    </row>
    <row r="76" spans="1:8" ht="21.6">
      <c r="A76" s="43" t="s">
        <v>284</v>
      </c>
      <c r="B76" s="44" t="s">
        <v>262</v>
      </c>
      <c r="C76" s="67" t="s">
        <v>360</v>
      </c>
      <c r="D76" s="65">
        <v>213100</v>
      </c>
      <c r="E76" s="65" t="s">
        <v>25</v>
      </c>
      <c r="F76" s="65" t="e">
        <f t="shared" si="1"/>
        <v>#VALUE!</v>
      </c>
      <c r="G76" s="8"/>
      <c r="H76" s="4"/>
    </row>
    <row r="77" spans="1:8" ht="21.6">
      <c r="A77" s="43" t="s">
        <v>286</v>
      </c>
      <c r="B77" s="44" t="s">
        <v>262</v>
      </c>
      <c r="C77" s="67" t="s">
        <v>361</v>
      </c>
      <c r="D77" s="65">
        <v>213100</v>
      </c>
      <c r="E77" s="65" t="s">
        <v>25</v>
      </c>
      <c r="F77" s="65" t="e">
        <f t="shared" si="1"/>
        <v>#VALUE!</v>
      </c>
      <c r="G77" s="8"/>
      <c r="H77" s="4"/>
    </row>
    <row r="78" spans="1:8" ht="17.399999999999999">
      <c r="A78" s="43" t="s">
        <v>288</v>
      </c>
      <c r="B78" s="44" t="s">
        <v>262</v>
      </c>
      <c r="C78" s="67" t="s">
        <v>362</v>
      </c>
      <c r="D78" s="65">
        <v>213100</v>
      </c>
      <c r="E78" s="65" t="s">
        <v>25</v>
      </c>
      <c r="F78" s="65" t="e">
        <f t="shared" si="1"/>
        <v>#VALUE!</v>
      </c>
      <c r="G78" s="8"/>
      <c r="H78" s="4"/>
    </row>
    <row r="79" spans="1:8" ht="21.6">
      <c r="A79" s="43" t="s">
        <v>363</v>
      </c>
      <c r="B79" s="44" t="s">
        <v>262</v>
      </c>
      <c r="C79" s="67" t="s">
        <v>364</v>
      </c>
      <c r="D79" s="65">
        <v>1128300</v>
      </c>
      <c r="E79" s="65">
        <v>94447.27</v>
      </c>
      <c r="F79" s="65">
        <f t="shared" si="1"/>
        <v>8.3707586634760265</v>
      </c>
      <c r="G79" s="8"/>
      <c r="H79" s="4"/>
    </row>
    <row r="80" spans="1:8" ht="42">
      <c r="A80" s="43" t="s">
        <v>266</v>
      </c>
      <c r="B80" s="44" t="s">
        <v>262</v>
      </c>
      <c r="C80" s="67" t="s">
        <v>365</v>
      </c>
      <c r="D80" s="65">
        <v>1086600</v>
      </c>
      <c r="E80" s="65">
        <v>94447.27</v>
      </c>
      <c r="F80" s="65">
        <f t="shared" si="1"/>
        <v>8.6919998159396279</v>
      </c>
      <c r="G80" s="8"/>
      <c r="H80" s="4"/>
    </row>
    <row r="81" spans="1:8" ht="17.399999999999999">
      <c r="A81" s="43" t="s">
        <v>320</v>
      </c>
      <c r="B81" s="44" t="s">
        <v>262</v>
      </c>
      <c r="C81" s="67" t="s">
        <v>366</v>
      </c>
      <c r="D81" s="65">
        <v>1086600</v>
      </c>
      <c r="E81" s="65">
        <v>94447.27</v>
      </c>
      <c r="F81" s="65">
        <f t="shared" si="1"/>
        <v>8.6919998159396279</v>
      </c>
      <c r="G81" s="8"/>
      <c r="H81" s="4"/>
    </row>
    <row r="82" spans="1:8" ht="17.399999999999999">
      <c r="A82" s="43" t="s">
        <v>322</v>
      </c>
      <c r="B82" s="44" t="s">
        <v>262</v>
      </c>
      <c r="C82" s="67" t="s">
        <v>367</v>
      </c>
      <c r="D82" s="65">
        <v>831200</v>
      </c>
      <c r="E82" s="65">
        <v>74780.800000000003</v>
      </c>
      <c r="F82" s="65">
        <f t="shared" si="1"/>
        <v>8.9967276227141486</v>
      </c>
      <c r="G82" s="8"/>
      <c r="H82" s="4"/>
    </row>
    <row r="83" spans="1:8" ht="21.6">
      <c r="A83" s="43" t="s">
        <v>368</v>
      </c>
      <c r="B83" s="44" t="s">
        <v>262</v>
      </c>
      <c r="C83" s="67" t="s">
        <v>369</v>
      </c>
      <c r="D83" s="65">
        <v>4400</v>
      </c>
      <c r="E83" s="65" t="s">
        <v>25</v>
      </c>
      <c r="F83" s="65" t="e">
        <f t="shared" si="1"/>
        <v>#VALUE!</v>
      </c>
      <c r="G83" s="8"/>
      <c r="H83" s="4"/>
    </row>
    <row r="84" spans="1:8" ht="21.6">
      <c r="A84" s="43" t="s">
        <v>324</v>
      </c>
      <c r="B84" s="44" t="s">
        <v>262</v>
      </c>
      <c r="C84" s="67" t="s">
        <v>370</v>
      </c>
      <c r="D84" s="65">
        <v>251000</v>
      </c>
      <c r="E84" s="65">
        <v>19666.47</v>
      </c>
      <c r="F84" s="65">
        <f t="shared" si="1"/>
        <v>7.8352470119521911</v>
      </c>
      <c r="G84" s="8"/>
      <c r="H84" s="4"/>
    </row>
    <row r="85" spans="1:8" ht="21.6">
      <c r="A85" s="43" t="s">
        <v>284</v>
      </c>
      <c r="B85" s="44" t="s">
        <v>262</v>
      </c>
      <c r="C85" s="67" t="s">
        <v>371</v>
      </c>
      <c r="D85" s="65">
        <v>41200</v>
      </c>
      <c r="E85" s="65" t="s">
        <v>25</v>
      </c>
      <c r="F85" s="65" t="e">
        <f t="shared" si="1"/>
        <v>#VALUE!</v>
      </c>
      <c r="G85" s="8"/>
      <c r="H85" s="4"/>
    </row>
    <row r="86" spans="1:8" ht="21.6">
      <c r="A86" s="43" t="s">
        <v>286</v>
      </c>
      <c r="B86" s="44" t="s">
        <v>262</v>
      </c>
      <c r="C86" s="67" t="s">
        <v>372</v>
      </c>
      <c r="D86" s="65">
        <v>41200</v>
      </c>
      <c r="E86" s="65" t="s">
        <v>25</v>
      </c>
      <c r="F86" s="65" t="e">
        <f t="shared" si="1"/>
        <v>#VALUE!</v>
      </c>
      <c r="G86" s="8"/>
      <c r="H86" s="4"/>
    </row>
    <row r="87" spans="1:8" ht="17.399999999999999">
      <c r="A87" s="43" t="s">
        <v>288</v>
      </c>
      <c r="B87" s="44" t="s">
        <v>262</v>
      </c>
      <c r="C87" s="67" t="s">
        <v>373</v>
      </c>
      <c r="D87" s="65">
        <v>41200</v>
      </c>
      <c r="E87" s="65" t="s">
        <v>25</v>
      </c>
      <c r="F87" s="65" t="e">
        <f t="shared" si="1"/>
        <v>#VALUE!</v>
      </c>
      <c r="G87" s="8"/>
      <c r="H87" s="4"/>
    </row>
    <row r="88" spans="1:8" ht="17.399999999999999">
      <c r="A88" s="43" t="s">
        <v>290</v>
      </c>
      <c r="B88" s="44" t="s">
        <v>262</v>
      </c>
      <c r="C88" s="67" t="s">
        <v>374</v>
      </c>
      <c r="D88" s="65">
        <v>500</v>
      </c>
      <c r="E88" s="65" t="s">
        <v>25</v>
      </c>
      <c r="F88" s="65" t="e">
        <f t="shared" si="1"/>
        <v>#VALUE!</v>
      </c>
      <c r="G88" s="8"/>
      <c r="H88" s="4"/>
    </row>
    <row r="89" spans="1:8" ht="17.399999999999999">
      <c r="A89" s="43" t="s">
        <v>292</v>
      </c>
      <c r="B89" s="44" t="s">
        <v>262</v>
      </c>
      <c r="C89" s="67" t="s">
        <v>375</v>
      </c>
      <c r="D89" s="65">
        <v>500</v>
      </c>
      <c r="E89" s="65" t="s">
        <v>25</v>
      </c>
      <c r="F89" s="65" t="e">
        <f t="shared" si="1"/>
        <v>#VALUE!</v>
      </c>
      <c r="G89" s="8"/>
      <c r="H89" s="4"/>
    </row>
    <row r="90" spans="1:8" ht="17.399999999999999">
      <c r="A90" s="43" t="s">
        <v>298</v>
      </c>
      <c r="B90" s="44" t="s">
        <v>262</v>
      </c>
      <c r="C90" s="67" t="s">
        <v>376</v>
      </c>
      <c r="D90" s="65">
        <v>500</v>
      </c>
      <c r="E90" s="65" t="s">
        <v>25</v>
      </c>
      <c r="F90" s="65" t="e">
        <f t="shared" si="1"/>
        <v>#VALUE!</v>
      </c>
      <c r="G90" s="8"/>
      <c r="H90" s="4"/>
    </row>
    <row r="91" spans="1:8" ht="21.6">
      <c r="A91" s="43" t="s">
        <v>377</v>
      </c>
      <c r="B91" s="44" t="s">
        <v>262</v>
      </c>
      <c r="C91" s="67" t="s">
        <v>378</v>
      </c>
      <c r="D91" s="65">
        <v>11000</v>
      </c>
      <c r="E91" s="65" t="s">
        <v>25</v>
      </c>
      <c r="F91" s="65" t="e">
        <f t="shared" si="1"/>
        <v>#VALUE!</v>
      </c>
      <c r="G91" s="8"/>
      <c r="H91" s="4"/>
    </row>
    <row r="92" spans="1:8" ht="21.6">
      <c r="A92" s="43" t="s">
        <v>284</v>
      </c>
      <c r="B92" s="44" t="s">
        <v>262</v>
      </c>
      <c r="C92" s="67" t="s">
        <v>379</v>
      </c>
      <c r="D92" s="65">
        <v>11000</v>
      </c>
      <c r="E92" s="65" t="s">
        <v>25</v>
      </c>
      <c r="F92" s="65" t="e">
        <f t="shared" si="1"/>
        <v>#VALUE!</v>
      </c>
      <c r="G92" s="8"/>
      <c r="H92" s="4"/>
    </row>
    <row r="93" spans="1:8" ht="21.6">
      <c r="A93" s="43" t="s">
        <v>286</v>
      </c>
      <c r="B93" s="44" t="s">
        <v>262</v>
      </c>
      <c r="C93" s="67" t="s">
        <v>380</v>
      </c>
      <c r="D93" s="65">
        <v>11000</v>
      </c>
      <c r="E93" s="65" t="s">
        <v>25</v>
      </c>
      <c r="F93" s="65" t="e">
        <f t="shared" si="1"/>
        <v>#VALUE!</v>
      </c>
      <c r="G93" s="8"/>
      <c r="H93" s="4"/>
    </row>
    <row r="94" spans="1:8" ht="17.399999999999999">
      <c r="A94" s="43" t="s">
        <v>288</v>
      </c>
      <c r="B94" s="44" t="s">
        <v>262</v>
      </c>
      <c r="C94" s="67" t="s">
        <v>381</v>
      </c>
      <c r="D94" s="65">
        <v>11000</v>
      </c>
      <c r="E94" s="65" t="s">
        <v>25</v>
      </c>
      <c r="F94" s="65" t="e">
        <f t="shared" si="1"/>
        <v>#VALUE!</v>
      </c>
      <c r="G94" s="8"/>
      <c r="H94" s="4"/>
    </row>
    <row r="95" spans="1:8" ht="17.399999999999999">
      <c r="A95" s="43" t="s">
        <v>382</v>
      </c>
      <c r="B95" s="44" t="s">
        <v>262</v>
      </c>
      <c r="C95" s="67" t="s">
        <v>383</v>
      </c>
      <c r="D95" s="65">
        <v>9664600</v>
      </c>
      <c r="E95" s="65">
        <v>271996.42</v>
      </c>
      <c r="F95" s="65">
        <f t="shared" si="1"/>
        <v>2.8143577592450799</v>
      </c>
      <c r="G95" s="8"/>
      <c r="H95" s="4"/>
    </row>
    <row r="96" spans="1:8" ht="17.399999999999999">
      <c r="A96" s="43" t="s">
        <v>384</v>
      </c>
      <c r="B96" s="44" t="s">
        <v>262</v>
      </c>
      <c r="C96" s="67" t="s">
        <v>385</v>
      </c>
      <c r="D96" s="65">
        <v>581100</v>
      </c>
      <c r="E96" s="65" t="s">
        <v>25</v>
      </c>
      <c r="F96" s="65" t="e">
        <f t="shared" si="1"/>
        <v>#VALUE!</v>
      </c>
      <c r="G96" s="8"/>
      <c r="H96" s="4"/>
    </row>
    <row r="97" spans="1:8" ht="21.6">
      <c r="A97" s="43" t="s">
        <v>284</v>
      </c>
      <c r="B97" s="44" t="s">
        <v>262</v>
      </c>
      <c r="C97" s="67" t="s">
        <v>386</v>
      </c>
      <c r="D97" s="65">
        <v>111800</v>
      </c>
      <c r="E97" s="65" t="s">
        <v>25</v>
      </c>
      <c r="F97" s="65" t="e">
        <f t="shared" si="1"/>
        <v>#VALUE!</v>
      </c>
      <c r="G97" s="8"/>
      <c r="H97" s="4"/>
    </row>
    <row r="98" spans="1:8" ht="21.6">
      <c r="A98" s="43" t="s">
        <v>286</v>
      </c>
      <c r="B98" s="44" t="s">
        <v>262</v>
      </c>
      <c r="C98" s="67" t="s">
        <v>387</v>
      </c>
      <c r="D98" s="65">
        <v>111800</v>
      </c>
      <c r="E98" s="65" t="s">
        <v>25</v>
      </c>
      <c r="F98" s="65" t="e">
        <f t="shared" si="1"/>
        <v>#VALUE!</v>
      </c>
      <c r="G98" s="8"/>
      <c r="H98" s="4"/>
    </row>
    <row r="99" spans="1:8" ht="17.399999999999999">
      <c r="A99" s="43" t="s">
        <v>288</v>
      </c>
      <c r="B99" s="44" t="s">
        <v>262</v>
      </c>
      <c r="C99" s="67" t="s">
        <v>388</v>
      </c>
      <c r="D99" s="65">
        <v>111800</v>
      </c>
      <c r="E99" s="65" t="s">
        <v>25</v>
      </c>
      <c r="F99" s="65" t="e">
        <f t="shared" si="1"/>
        <v>#VALUE!</v>
      </c>
      <c r="G99" s="8"/>
      <c r="H99" s="4"/>
    </row>
    <row r="100" spans="1:8" ht="17.399999999999999">
      <c r="A100" s="43" t="s">
        <v>389</v>
      </c>
      <c r="B100" s="44" t="s">
        <v>262</v>
      </c>
      <c r="C100" s="67" t="s">
        <v>390</v>
      </c>
      <c r="D100" s="65">
        <v>469300</v>
      </c>
      <c r="E100" s="65" t="s">
        <v>25</v>
      </c>
      <c r="F100" s="65" t="e">
        <f t="shared" si="1"/>
        <v>#VALUE!</v>
      </c>
      <c r="G100" s="8"/>
      <c r="H100" s="4"/>
    </row>
    <row r="101" spans="1:8" ht="21.6">
      <c r="A101" s="43" t="s">
        <v>391</v>
      </c>
      <c r="B101" s="44" t="s">
        <v>262</v>
      </c>
      <c r="C101" s="67" t="s">
        <v>392</v>
      </c>
      <c r="D101" s="65">
        <v>433400</v>
      </c>
      <c r="E101" s="65" t="s">
        <v>25</v>
      </c>
      <c r="F101" s="65" t="e">
        <f t="shared" si="1"/>
        <v>#VALUE!</v>
      </c>
      <c r="G101" s="8"/>
      <c r="H101" s="4"/>
    </row>
    <row r="102" spans="1:8" ht="17.399999999999999">
      <c r="A102" s="43" t="s">
        <v>393</v>
      </c>
      <c r="B102" s="44" t="s">
        <v>262</v>
      </c>
      <c r="C102" s="67" t="s">
        <v>394</v>
      </c>
      <c r="D102" s="65">
        <v>35900</v>
      </c>
      <c r="E102" s="65" t="s">
        <v>25</v>
      </c>
      <c r="F102" s="65" t="e">
        <f t="shared" si="1"/>
        <v>#VALUE!</v>
      </c>
      <c r="G102" s="8"/>
      <c r="H102" s="4"/>
    </row>
    <row r="103" spans="1:8" ht="17.399999999999999">
      <c r="A103" s="43" t="s">
        <v>395</v>
      </c>
      <c r="B103" s="44" t="s">
        <v>262</v>
      </c>
      <c r="C103" s="67" t="s">
        <v>396</v>
      </c>
      <c r="D103" s="65">
        <v>9077000</v>
      </c>
      <c r="E103" s="65">
        <v>271996.42</v>
      </c>
      <c r="F103" s="65">
        <f t="shared" si="1"/>
        <v>2.9965453343615729</v>
      </c>
      <c r="G103" s="8"/>
      <c r="H103" s="4"/>
    </row>
    <row r="104" spans="1:8" ht="21.6">
      <c r="A104" s="43" t="s">
        <v>284</v>
      </c>
      <c r="B104" s="44" t="s">
        <v>262</v>
      </c>
      <c r="C104" s="67" t="s">
        <v>397</v>
      </c>
      <c r="D104" s="65">
        <v>6484740</v>
      </c>
      <c r="E104" s="65">
        <v>271996.42</v>
      </c>
      <c r="F104" s="65">
        <f t="shared" si="1"/>
        <v>4.1944074858822402</v>
      </c>
      <c r="G104" s="8"/>
      <c r="H104" s="4"/>
    </row>
    <row r="105" spans="1:8" ht="21.6">
      <c r="A105" s="43" t="s">
        <v>286</v>
      </c>
      <c r="B105" s="44" t="s">
        <v>262</v>
      </c>
      <c r="C105" s="67" t="s">
        <v>398</v>
      </c>
      <c r="D105" s="65">
        <v>6484740</v>
      </c>
      <c r="E105" s="65">
        <v>271996.42</v>
      </c>
      <c r="F105" s="65">
        <f t="shared" si="1"/>
        <v>4.1944074858822402</v>
      </c>
      <c r="G105" s="8"/>
      <c r="H105" s="4"/>
    </row>
    <row r="106" spans="1:8" ht="21.6">
      <c r="A106" s="43" t="s">
        <v>399</v>
      </c>
      <c r="B106" s="44" t="s">
        <v>262</v>
      </c>
      <c r="C106" s="67" t="s">
        <v>400</v>
      </c>
      <c r="D106" s="65">
        <v>3131300</v>
      </c>
      <c r="E106" s="65" t="s">
        <v>25</v>
      </c>
      <c r="F106" s="65" t="e">
        <f t="shared" si="1"/>
        <v>#VALUE!</v>
      </c>
      <c r="G106" s="8"/>
      <c r="H106" s="4"/>
    </row>
    <row r="107" spans="1:8" ht="17.399999999999999">
      <c r="A107" s="43" t="s">
        <v>288</v>
      </c>
      <c r="B107" s="44" t="s">
        <v>262</v>
      </c>
      <c r="C107" s="67" t="s">
        <v>401</v>
      </c>
      <c r="D107" s="65">
        <v>3353440</v>
      </c>
      <c r="E107" s="65">
        <v>271996.42</v>
      </c>
      <c r="F107" s="65">
        <f t="shared" si="1"/>
        <v>8.1109672455746935</v>
      </c>
      <c r="G107" s="8"/>
      <c r="H107" s="4"/>
    </row>
    <row r="108" spans="1:8" ht="21.6">
      <c r="A108" s="43" t="s">
        <v>402</v>
      </c>
      <c r="B108" s="44" t="s">
        <v>262</v>
      </c>
      <c r="C108" s="67" t="s">
        <v>403</v>
      </c>
      <c r="D108" s="65">
        <v>2592260</v>
      </c>
      <c r="E108" s="65" t="s">
        <v>25</v>
      </c>
      <c r="F108" s="65" t="e">
        <f t="shared" si="1"/>
        <v>#VALUE!</v>
      </c>
      <c r="G108" s="8"/>
      <c r="H108" s="4"/>
    </row>
    <row r="109" spans="1:8" ht="17.399999999999999">
      <c r="A109" s="43" t="s">
        <v>404</v>
      </c>
      <c r="B109" s="44" t="s">
        <v>262</v>
      </c>
      <c r="C109" s="67" t="s">
        <v>405</v>
      </c>
      <c r="D109" s="65">
        <v>2592260</v>
      </c>
      <c r="E109" s="65" t="s">
        <v>25</v>
      </c>
      <c r="F109" s="65" t="e">
        <f t="shared" si="1"/>
        <v>#VALUE!</v>
      </c>
      <c r="G109" s="8"/>
      <c r="H109" s="4"/>
    </row>
    <row r="110" spans="1:8" ht="21.6">
      <c r="A110" s="43" t="s">
        <v>406</v>
      </c>
      <c r="B110" s="44" t="s">
        <v>262</v>
      </c>
      <c r="C110" s="67" t="s">
        <v>407</v>
      </c>
      <c r="D110" s="65">
        <v>2592260</v>
      </c>
      <c r="E110" s="65" t="s">
        <v>25</v>
      </c>
      <c r="F110" s="65" t="e">
        <f t="shared" si="1"/>
        <v>#VALUE!</v>
      </c>
      <c r="G110" s="8"/>
      <c r="H110" s="4"/>
    </row>
    <row r="111" spans="1:8" ht="17.399999999999999">
      <c r="A111" s="43" t="s">
        <v>408</v>
      </c>
      <c r="B111" s="44" t="s">
        <v>262</v>
      </c>
      <c r="C111" s="67" t="s">
        <v>409</v>
      </c>
      <c r="D111" s="65" t="s">
        <v>25</v>
      </c>
      <c r="E111" s="65" t="s">
        <v>25</v>
      </c>
      <c r="F111" s="65" t="e">
        <f t="shared" si="1"/>
        <v>#VALUE!</v>
      </c>
      <c r="G111" s="8"/>
      <c r="H111" s="4"/>
    </row>
    <row r="112" spans="1:8" ht="17.399999999999999">
      <c r="A112" s="43" t="s">
        <v>249</v>
      </c>
      <c r="B112" s="44" t="s">
        <v>262</v>
      </c>
      <c r="C112" s="67" t="s">
        <v>410</v>
      </c>
      <c r="D112" s="65" t="s">
        <v>25</v>
      </c>
      <c r="E112" s="65" t="s">
        <v>25</v>
      </c>
      <c r="F112" s="65" t="e">
        <f t="shared" si="1"/>
        <v>#VALUE!</v>
      </c>
      <c r="G112" s="8"/>
      <c r="H112" s="4"/>
    </row>
    <row r="113" spans="1:8" ht="17.399999999999999">
      <c r="A113" s="43" t="s">
        <v>411</v>
      </c>
      <c r="B113" s="44" t="s">
        <v>262</v>
      </c>
      <c r="C113" s="67" t="s">
        <v>412</v>
      </c>
      <c r="D113" s="65">
        <v>6500</v>
      </c>
      <c r="E113" s="65" t="s">
        <v>25</v>
      </c>
      <c r="F113" s="65" t="e">
        <f t="shared" si="1"/>
        <v>#VALUE!</v>
      </c>
      <c r="G113" s="8"/>
      <c r="H113" s="4"/>
    </row>
    <row r="114" spans="1:8" ht="21.6">
      <c r="A114" s="43" t="s">
        <v>284</v>
      </c>
      <c r="B114" s="44" t="s">
        <v>262</v>
      </c>
      <c r="C114" s="67" t="s">
        <v>413</v>
      </c>
      <c r="D114" s="65">
        <v>6500</v>
      </c>
      <c r="E114" s="65" t="s">
        <v>25</v>
      </c>
      <c r="F114" s="65" t="e">
        <f t="shared" si="1"/>
        <v>#VALUE!</v>
      </c>
      <c r="G114" s="8"/>
      <c r="H114" s="4"/>
    </row>
    <row r="115" spans="1:8" ht="21.6">
      <c r="A115" s="43" t="s">
        <v>286</v>
      </c>
      <c r="B115" s="44" t="s">
        <v>262</v>
      </c>
      <c r="C115" s="67" t="s">
        <v>414</v>
      </c>
      <c r="D115" s="65">
        <v>6500</v>
      </c>
      <c r="E115" s="65" t="s">
        <v>25</v>
      </c>
      <c r="F115" s="65" t="e">
        <f t="shared" si="1"/>
        <v>#VALUE!</v>
      </c>
      <c r="G115" s="8"/>
      <c r="H115" s="4"/>
    </row>
    <row r="116" spans="1:8" ht="17.399999999999999">
      <c r="A116" s="43" t="s">
        <v>288</v>
      </c>
      <c r="B116" s="44" t="s">
        <v>262</v>
      </c>
      <c r="C116" s="67" t="s">
        <v>415</v>
      </c>
      <c r="D116" s="65">
        <v>6500</v>
      </c>
      <c r="E116" s="65" t="s">
        <v>25</v>
      </c>
      <c r="F116" s="65" t="e">
        <f t="shared" si="1"/>
        <v>#VALUE!</v>
      </c>
      <c r="G116" s="8"/>
      <c r="H116" s="4"/>
    </row>
    <row r="117" spans="1:8" ht="17.399999999999999">
      <c r="A117" s="43" t="s">
        <v>416</v>
      </c>
      <c r="B117" s="44" t="s">
        <v>262</v>
      </c>
      <c r="C117" s="67" t="s">
        <v>417</v>
      </c>
      <c r="D117" s="65">
        <v>4392986</v>
      </c>
      <c r="E117" s="65">
        <v>443320.72</v>
      </c>
      <c r="F117" s="65">
        <f t="shared" si="1"/>
        <v>10.091557769589977</v>
      </c>
      <c r="G117" s="8"/>
      <c r="H117" s="4"/>
    </row>
    <row r="118" spans="1:8" ht="17.399999999999999">
      <c r="A118" s="43" t="s">
        <v>418</v>
      </c>
      <c r="B118" s="44" t="s">
        <v>262</v>
      </c>
      <c r="C118" s="67" t="s">
        <v>419</v>
      </c>
      <c r="D118" s="65">
        <v>129000</v>
      </c>
      <c r="E118" s="65" t="s">
        <v>25</v>
      </c>
      <c r="F118" s="65" t="e">
        <f t="shared" si="1"/>
        <v>#VALUE!</v>
      </c>
      <c r="G118" s="8"/>
      <c r="H118" s="4"/>
    </row>
    <row r="119" spans="1:8" ht="21.6">
      <c r="A119" s="43" t="s">
        <v>284</v>
      </c>
      <c r="B119" s="44" t="s">
        <v>262</v>
      </c>
      <c r="C119" s="67" t="s">
        <v>420</v>
      </c>
      <c r="D119" s="65">
        <v>129000</v>
      </c>
      <c r="E119" s="65" t="s">
        <v>25</v>
      </c>
      <c r="F119" s="65" t="e">
        <f t="shared" si="1"/>
        <v>#VALUE!</v>
      </c>
      <c r="G119" s="8"/>
      <c r="H119" s="4"/>
    </row>
    <row r="120" spans="1:8" ht="21.6">
      <c r="A120" s="43" t="s">
        <v>286</v>
      </c>
      <c r="B120" s="44" t="s">
        <v>262</v>
      </c>
      <c r="C120" s="67" t="s">
        <v>421</v>
      </c>
      <c r="D120" s="65">
        <v>129000</v>
      </c>
      <c r="E120" s="65" t="s">
        <v>25</v>
      </c>
      <c r="F120" s="65" t="e">
        <f t="shared" si="1"/>
        <v>#VALUE!</v>
      </c>
      <c r="G120" s="8"/>
      <c r="H120" s="4"/>
    </row>
    <row r="121" spans="1:8" ht="17.399999999999999">
      <c r="A121" s="43" t="s">
        <v>288</v>
      </c>
      <c r="B121" s="44" t="s">
        <v>262</v>
      </c>
      <c r="C121" s="67" t="s">
        <v>422</v>
      </c>
      <c r="D121" s="65">
        <v>129000</v>
      </c>
      <c r="E121" s="65" t="s">
        <v>25</v>
      </c>
      <c r="F121" s="65" t="e">
        <f t="shared" si="1"/>
        <v>#VALUE!</v>
      </c>
      <c r="G121" s="8"/>
      <c r="H121" s="4"/>
    </row>
    <row r="122" spans="1:8" ht="17.399999999999999">
      <c r="A122" s="43" t="s">
        <v>423</v>
      </c>
      <c r="B122" s="44" t="s">
        <v>262</v>
      </c>
      <c r="C122" s="67" t="s">
        <v>424</v>
      </c>
      <c r="D122" s="65">
        <v>1029986</v>
      </c>
      <c r="E122" s="65" t="s">
        <v>25</v>
      </c>
      <c r="F122" s="65" t="e">
        <f t="shared" si="1"/>
        <v>#VALUE!</v>
      </c>
      <c r="G122" s="8"/>
      <c r="H122" s="4"/>
    </row>
    <row r="123" spans="1:8" ht="21.6">
      <c r="A123" s="43" t="s">
        <v>284</v>
      </c>
      <c r="B123" s="44" t="s">
        <v>262</v>
      </c>
      <c r="C123" s="67" t="s">
        <v>425</v>
      </c>
      <c r="D123" s="65">
        <v>201600</v>
      </c>
      <c r="E123" s="65" t="s">
        <v>25</v>
      </c>
      <c r="F123" s="65" t="e">
        <f t="shared" si="1"/>
        <v>#VALUE!</v>
      </c>
      <c r="G123" s="8"/>
      <c r="H123" s="4"/>
    </row>
    <row r="124" spans="1:8" ht="21.6">
      <c r="A124" s="43" t="s">
        <v>286</v>
      </c>
      <c r="B124" s="44" t="s">
        <v>262</v>
      </c>
      <c r="C124" s="67" t="s">
        <v>426</v>
      </c>
      <c r="D124" s="65">
        <v>201600</v>
      </c>
      <c r="E124" s="65" t="s">
        <v>25</v>
      </c>
      <c r="F124" s="65" t="e">
        <f t="shared" si="1"/>
        <v>#VALUE!</v>
      </c>
      <c r="G124" s="8"/>
      <c r="H124" s="4"/>
    </row>
    <row r="125" spans="1:8" ht="17.399999999999999">
      <c r="A125" s="43" t="s">
        <v>288</v>
      </c>
      <c r="B125" s="44" t="s">
        <v>262</v>
      </c>
      <c r="C125" s="67" t="s">
        <v>427</v>
      </c>
      <c r="D125" s="65">
        <v>201600</v>
      </c>
      <c r="E125" s="65" t="s">
        <v>25</v>
      </c>
      <c r="F125" s="65" t="e">
        <f t="shared" si="1"/>
        <v>#VALUE!</v>
      </c>
      <c r="G125" s="8"/>
      <c r="H125" s="4"/>
    </row>
    <row r="126" spans="1:8" ht="21.6">
      <c r="A126" s="43" t="s">
        <v>402</v>
      </c>
      <c r="B126" s="44" t="s">
        <v>262</v>
      </c>
      <c r="C126" s="67" t="s">
        <v>428</v>
      </c>
      <c r="D126" s="65">
        <v>828386</v>
      </c>
      <c r="E126" s="65" t="s">
        <v>25</v>
      </c>
      <c r="F126" s="65" t="e">
        <f t="shared" si="1"/>
        <v>#VALUE!</v>
      </c>
      <c r="G126" s="8"/>
      <c r="H126" s="4"/>
    </row>
    <row r="127" spans="1:8" ht="17.399999999999999">
      <c r="A127" s="43" t="s">
        <v>404</v>
      </c>
      <c r="B127" s="44" t="s">
        <v>262</v>
      </c>
      <c r="C127" s="67" t="s">
        <v>429</v>
      </c>
      <c r="D127" s="65">
        <v>828386</v>
      </c>
      <c r="E127" s="65" t="s">
        <v>25</v>
      </c>
      <c r="F127" s="65" t="e">
        <f t="shared" si="1"/>
        <v>#VALUE!</v>
      </c>
      <c r="G127" s="8"/>
      <c r="H127" s="4"/>
    </row>
    <row r="128" spans="1:8" ht="21.6">
      <c r="A128" s="43" t="s">
        <v>406</v>
      </c>
      <c r="B128" s="44" t="s">
        <v>262</v>
      </c>
      <c r="C128" s="67" t="s">
        <v>430</v>
      </c>
      <c r="D128" s="65">
        <v>828386</v>
      </c>
      <c r="E128" s="65" t="s">
        <v>25</v>
      </c>
      <c r="F128" s="65" t="e">
        <f t="shared" si="1"/>
        <v>#VALUE!</v>
      </c>
      <c r="G128" s="8"/>
      <c r="H128" s="4"/>
    </row>
    <row r="129" spans="1:8" ht="17.399999999999999">
      <c r="A129" s="43" t="s">
        <v>408</v>
      </c>
      <c r="B129" s="44" t="s">
        <v>262</v>
      </c>
      <c r="C129" s="67" t="s">
        <v>431</v>
      </c>
      <c r="D129" s="65" t="s">
        <v>25</v>
      </c>
      <c r="E129" s="65" t="s">
        <v>25</v>
      </c>
      <c r="F129" s="65" t="e">
        <f t="shared" si="1"/>
        <v>#VALUE!</v>
      </c>
      <c r="G129" s="8"/>
      <c r="H129" s="4"/>
    </row>
    <row r="130" spans="1:8" ht="17.399999999999999">
      <c r="A130" s="43" t="s">
        <v>249</v>
      </c>
      <c r="B130" s="44" t="s">
        <v>262</v>
      </c>
      <c r="C130" s="67" t="s">
        <v>432</v>
      </c>
      <c r="D130" s="65" t="s">
        <v>25</v>
      </c>
      <c r="E130" s="65" t="s">
        <v>25</v>
      </c>
      <c r="F130" s="65" t="e">
        <f t="shared" si="1"/>
        <v>#VALUE!</v>
      </c>
      <c r="G130" s="8"/>
      <c r="H130" s="4"/>
    </row>
    <row r="131" spans="1:8" ht="17.399999999999999">
      <c r="A131" s="43" t="s">
        <v>433</v>
      </c>
      <c r="B131" s="44" t="s">
        <v>262</v>
      </c>
      <c r="C131" s="67" t="s">
        <v>434</v>
      </c>
      <c r="D131" s="65">
        <v>3234000</v>
      </c>
      <c r="E131" s="65">
        <v>443320.72</v>
      </c>
      <c r="F131" s="65">
        <f t="shared" si="1"/>
        <v>13.70812368583797</v>
      </c>
      <c r="G131" s="8"/>
      <c r="H131" s="4"/>
    </row>
    <row r="132" spans="1:8" ht="21.6">
      <c r="A132" s="43" t="s">
        <v>284</v>
      </c>
      <c r="B132" s="44" t="s">
        <v>262</v>
      </c>
      <c r="C132" s="67" t="s">
        <v>435</v>
      </c>
      <c r="D132" s="65">
        <v>2606000</v>
      </c>
      <c r="E132" s="65">
        <v>443320.72</v>
      </c>
      <c r="F132" s="65">
        <f t="shared" si="1"/>
        <v>17.011539524174978</v>
      </c>
      <c r="G132" s="8"/>
      <c r="H132" s="4"/>
    </row>
    <row r="133" spans="1:8" ht="21.6">
      <c r="A133" s="43" t="s">
        <v>286</v>
      </c>
      <c r="B133" s="44" t="s">
        <v>262</v>
      </c>
      <c r="C133" s="67" t="s">
        <v>436</v>
      </c>
      <c r="D133" s="65">
        <v>2606000</v>
      </c>
      <c r="E133" s="65">
        <v>443320.72</v>
      </c>
      <c r="F133" s="65">
        <f t="shared" si="1"/>
        <v>17.011539524174978</v>
      </c>
      <c r="G133" s="8"/>
      <c r="H133" s="4"/>
    </row>
    <row r="134" spans="1:8" ht="17.399999999999999">
      <c r="A134" s="43" t="s">
        <v>288</v>
      </c>
      <c r="B134" s="44" t="s">
        <v>262</v>
      </c>
      <c r="C134" s="67" t="s">
        <v>437</v>
      </c>
      <c r="D134" s="65">
        <v>2606000</v>
      </c>
      <c r="E134" s="65">
        <v>443320.72</v>
      </c>
      <c r="F134" s="65">
        <f t="shared" si="1"/>
        <v>17.011539524174978</v>
      </c>
      <c r="G134" s="8"/>
      <c r="H134" s="4"/>
    </row>
    <row r="135" spans="1:8" ht="21.6">
      <c r="A135" s="43" t="s">
        <v>402</v>
      </c>
      <c r="B135" s="44" t="s">
        <v>262</v>
      </c>
      <c r="C135" s="67" t="s">
        <v>438</v>
      </c>
      <c r="D135" s="65">
        <v>628000</v>
      </c>
      <c r="E135" s="65" t="s">
        <v>25</v>
      </c>
      <c r="F135" s="65" t="e">
        <f t="shared" si="1"/>
        <v>#VALUE!</v>
      </c>
      <c r="G135" s="8"/>
      <c r="H135" s="4"/>
    </row>
    <row r="136" spans="1:8" ht="17.399999999999999">
      <c r="A136" s="43" t="s">
        <v>404</v>
      </c>
      <c r="B136" s="44" t="s">
        <v>262</v>
      </c>
      <c r="C136" s="67" t="s">
        <v>439</v>
      </c>
      <c r="D136" s="65">
        <v>628000</v>
      </c>
      <c r="E136" s="65" t="s">
        <v>25</v>
      </c>
      <c r="F136" s="65" t="e">
        <f t="shared" ref="F136:F199" si="2">E136/D136*100</f>
        <v>#VALUE!</v>
      </c>
      <c r="G136" s="8"/>
      <c r="H136" s="4"/>
    </row>
    <row r="137" spans="1:8" ht="21.6">
      <c r="A137" s="43" t="s">
        <v>406</v>
      </c>
      <c r="B137" s="44" t="s">
        <v>262</v>
      </c>
      <c r="C137" s="67" t="s">
        <v>440</v>
      </c>
      <c r="D137" s="65">
        <v>628000</v>
      </c>
      <c r="E137" s="65" t="s">
        <v>25</v>
      </c>
      <c r="F137" s="65" t="e">
        <f t="shared" si="2"/>
        <v>#VALUE!</v>
      </c>
      <c r="G137" s="8"/>
      <c r="H137" s="4"/>
    </row>
    <row r="138" spans="1:8" ht="17.399999999999999">
      <c r="A138" s="43" t="s">
        <v>441</v>
      </c>
      <c r="B138" s="44" t="s">
        <v>262</v>
      </c>
      <c r="C138" s="67" t="s">
        <v>442</v>
      </c>
      <c r="D138" s="65">
        <v>57894800</v>
      </c>
      <c r="E138" s="65">
        <v>1918434.87</v>
      </c>
      <c r="F138" s="65">
        <f t="shared" si="2"/>
        <v>3.3136566151018747</v>
      </c>
      <c r="G138" s="8"/>
      <c r="H138" s="4"/>
    </row>
    <row r="139" spans="1:8" ht="17.399999999999999">
      <c r="A139" s="43" t="s">
        <v>443</v>
      </c>
      <c r="B139" s="44" t="s">
        <v>262</v>
      </c>
      <c r="C139" s="67" t="s">
        <v>444</v>
      </c>
      <c r="D139" s="65">
        <v>10711400</v>
      </c>
      <c r="E139" s="65">
        <v>667800</v>
      </c>
      <c r="F139" s="65">
        <f t="shared" si="2"/>
        <v>6.2344791530518888</v>
      </c>
      <c r="G139" s="8"/>
      <c r="H139" s="4"/>
    </row>
    <row r="140" spans="1:8" ht="21.6">
      <c r="A140" s="43" t="s">
        <v>329</v>
      </c>
      <c r="B140" s="44" t="s">
        <v>262</v>
      </c>
      <c r="C140" s="67" t="s">
        <v>445</v>
      </c>
      <c r="D140" s="65">
        <v>10711400</v>
      </c>
      <c r="E140" s="65">
        <v>667800</v>
      </c>
      <c r="F140" s="65">
        <f t="shared" si="2"/>
        <v>6.2344791530518888</v>
      </c>
      <c r="G140" s="8"/>
      <c r="H140" s="4"/>
    </row>
    <row r="141" spans="1:8" ht="17.399999999999999">
      <c r="A141" s="43" t="s">
        <v>331</v>
      </c>
      <c r="B141" s="44" t="s">
        <v>262</v>
      </c>
      <c r="C141" s="67" t="s">
        <v>446</v>
      </c>
      <c r="D141" s="65">
        <v>10711400</v>
      </c>
      <c r="E141" s="65">
        <v>667800</v>
      </c>
      <c r="F141" s="65">
        <f t="shared" si="2"/>
        <v>6.2344791530518888</v>
      </c>
      <c r="G141" s="8"/>
      <c r="H141" s="4"/>
    </row>
    <row r="142" spans="1:8" ht="31.8">
      <c r="A142" s="43" t="s">
        <v>333</v>
      </c>
      <c r="B142" s="44" t="s">
        <v>262</v>
      </c>
      <c r="C142" s="67" t="s">
        <v>447</v>
      </c>
      <c r="D142" s="65">
        <v>10711400</v>
      </c>
      <c r="E142" s="65">
        <v>667800</v>
      </c>
      <c r="F142" s="65">
        <f t="shared" si="2"/>
        <v>6.2344791530518888</v>
      </c>
      <c r="G142" s="8"/>
      <c r="H142" s="4"/>
    </row>
    <row r="143" spans="1:8" ht="17.399999999999999">
      <c r="A143" s="43" t="s">
        <v>448</v>
      </c>
      <c r="B143" s="44" t="s">
        <v>262</v>
      </c>
      <c r="C143" s="67" t="s">
        <v>449</v>
      </c>
      <c r="D143" s="65">
        <v>39199600</v>
      </c>
      <c r="E143" s="65">
        <v>735736</v>
      </c>
      <c r="F143" s="65">
        <f t="shared" si="2"/>
        <v>1.8768967030275818</v>
      </c>
      <c r="G143" s="8"/>
      <c r="H143" s="4"/>
    </row>
    <row r="144" spans="1:8" ht="21.6">
      <c r="A144" s="43" t="s">
        <v>329</v>
      </c>
      <c r="B144" s="44" t="s">
        <v>262</v>
      </c>
      <c r="C144" s="67" t="s">
        <v>450</v>
      </c>
      <c r="D144" s="65">
        <v>39199600</v>
      </c>
      <c r="E144" s="65">
        <v>735736</v>
      </c>
      <c r="F144" s="65">
        <f t="shared" si="2"/>
        <v>1.8768967030275818</v>
      </c>
      <c r="G144" s="8"/>
      <c r="H144" s="4"/>
    </row>
    <row r="145" spans="1:8" ht="17.399999999999999">
      <c r="A145" s="43" t="s">
        <v>331</v>
      </c>
      <c r="B145" s="44" t="s">
        <v>262</v>
      </c>
      <c r="C145" s="67" t="s">
        <v>451</v>
      </c>
      <c r="D145" s="65">
        <v>39199600</v>
      </c>
      <c r="E145" s="65">
        <v>735736</v>
      </c>
      <c r="F145" s="65">
        <f t="shared" si="2"/>
        <v>1.8768967030275818</v>
      </c>
      <c r="G145" s="8"/>
      <c r="H145" s="4"/>
    </row>
    <row r="146" spans="1:8" ht="31.8">
      <c r="A146" s="43" t="s">
        <v>333</v>
      </c>
      <c r="B146" s="44" t="s">
        <v>262</v>
      </c>
      <c r="C146" s="67" t="s">
        <v>452</v>
      </c>
      <c r="D146" s="65">
        <v>37481200</v>
      </c>
      <c r="E146" s="65">
        <v>735736</v>
      </c>
      <c r="F146" s="65">
        <f t="shared" si="2"/>
        <v>1.9629467573076635</v>
      </c>
      <c r="G146" s="8"/>
      <c r="H146" s="4"/>
    </row>
    <row r="147" spans="1:8" ht="17.399999999999999">
      <c r="A147" s="43" t="s">
        <v>453</v>
      </c>
      <c r="B147" s="44" t="s">
        <v>262</v>
      </c>
      <c r="C147" s="67" t="s">
        <v>454</v>
      </c>
      <c r="D147" s="65">
        <v>1718400</v>
      </c>
      <c r="E147" s="65" t="s">
        <v>25</v>
      </c>
      <c r="F147" s="65" t="e">
        <f t="shared" si="2"/>
        <v>#VALUE!</v>
      </c>
      <c r="G147" s="8"/>
      <c r="H147" s="4"/>
    </row>
    <row r="148" spans="1:8" ht="17.399999999999999">
      <c r="A148" s="43" t="s">
        <v>455</v>
      </c>
      <c r="B148" s="44" t="s">
        <v>262</v>
      </c>
      <c r="C148" s="67" t="s">
        <v>456</v>
      </c>
      <c r="D148" s="65">
        <v>7441000</v>
      </c>
      <c r="E148" s="65">
        <v>484378.3</v>
      </c>
      <c r="F148" s="65">
        <f t="shared" si="2"/>
        <v>6.5095860771401695</v>
      </c>
      <c r="G148" s="8"/>
      <c r="H148" s="4"/>
    </row>
    <row r="149" spans="1:8" ht="21.6">
      <c r="A149" s="43" t="s">
        <v>329</v>
      </c>
      <c r="B149" s="44" t="s">
        <v>262</v>
      </c>
      <c r="C149" s="67" t="s">
        <v>457</v>
      </c>
      <c r="D149" s="65">
        <v>7441000</v>
      </c>
      <c r="E149" s="65">
        <v>484378.3</v>
      </c>
      <c r="F149" s="65">
        <f t="shared" si="2"/>
        <v>6.5095860771401695</v>
      </c>
      <c r="G149" s="8"/>
      <c r="H149" s="4"/>
    </row>
    <row r="150" spans="1:8" ht="17.399999999999999">
      <c r="A150" s="43" t="s">
        <v>331</v>
      </c>
      <c r="B150" s="44" t="s">
        <v>262</v>
      </c>
      <c r="C150" s="67" t="s">
        <v>458</v>
      </c>
      <c r="D150" s="65">
        <v>7441000</v>
      </c>
      <c r="E150" s="65">
        <v>484378.3</v>
      </c>
      <c r="F150" s="65">
        <f t="shared" si="2"/>
        <v>6.5095860771401695</v>
      </c>
      <c r="G150" s="8"/>
      <c r="H150" s="4"/>
    </row>
    <row r="151" spans="1:8" ht="31.8">
      <c r="A151" s="43" t="s">
        <v>333</v>
      </c>
      <c r="B151" s="44" t="s">
        <v>262</v>
      </c>
      <c r="C151" s="67" t="s">
        <v>459</v>
      </c>
      <c r="D151" s="65">
        <v>7441000</v>
      </c>
      <c r="E151" s="65">
        <v>484378.3</v>
      </c>
      <c r="F151" s="65">
        <f t="shared" si="2"/>
        <v>6.5095860771401695</v>
      </c>
      <c r="G151" s="8"/>
      <c r="H151" s="4"/>
    </row>
    <row r="152" spans="1:8" ht="17.399999999999999">
      <c r="A152" s="43" t="s">
        <v>460</v>
      </c>
      <c r="B152" s="44" t="s">
        <v>262</v>
      </c>
      <c r="C152" s="67" t="s">
        <v>461</v>
      </c>
      <c r="D152" s="65">
        <v>75800</v>
      </c>
      <c r="E152" s="65" t="s">
        <v>25</v>
      </c>
      <c r="F152" s="65" t="e">
        <f t="shared" si="2"/>
        <v>#VALUE!</v>
      </c>
      <c r="G152" s="8"/>
      <c r="H152" s="4"/>
    </row>
    <row r="153" spans="1:8" ht="21.6">
      <c r="A153" s="43" t="s">
        <v>284</v>
      </c>
      <c r="B153" s="44" t="s">
        <v>262</v>
      </c>
      <c r="C153" s="67" t="s">
        <v>462</v>
      </c>
      <c r="D153" s="65">
        <v>24800</v>
      </c>
      <c r="E153" s="65" t="s">
        <v>25</v>
      </c>
      <c r="F153" s="65" t="e">
        <f t="shared" si="2"/>
        <v>#VALUE!</v>
      </c>
      <c r="G153" s="8"/>
      <c r="H153" s="4"/>
    </row>
    <row r="154" spans="1:8" ht="21.6">
      <c r="A154" s="43" t="s">
        <v>286</v>
      </c>
      <c r="B154" s="44" t="s">
        <v>262</v>
      </c>
      <c r="C154" s="67" t="s">
        <v>463</v>
      </c>
      <c r="D154" s="65">
        <v>24800</v>
      </c>
      <c r="E154" s="65" t="s">
        <v>25</v>
      </c>
      <c r="F154" s="65" t="e">
        <f t="shared" si="2"/>
        <v>#VALUE!</v>
      </c>
      <c r="G154" s="8"/>
      <c r="H154" s="4"/>
    </row>
    <row r="155" spans="1:8" ht="17.399999999999999">
      <c r="A155" s="43" t="s">
        <v>288</v>
      </c>
      <c r="B155" s="44" t="s">
        <v>262</v>
      </c>
      <c r="C155" s="67" t="s">
        <v>464</v>
      </c>
      <c r="D155" s="65">
        <v>24800</v>
      </c>
      <c r="E155" s="65" t="s">
        <v>25</v>
      </c>
      <c r="F155" s="65" t="e">
        <f t="shared" si="2"/>
        <v>#VALUE!</v>
      </c>
      <c r="G155" s="8"/>
      <c r="H155" s="4"/>
    </row>
    <row r="156" spans="1:8" ht="21.6">
      <c r="A156" s="43" t="s">
        <v>329</v>
      </c>
      <c r="B156" s="44" t="s">
        <v>262</v>
      </c>
      <c r="C156" s="67" t="s">
        <v>465</v>
      </c>
      <c r="D156" s="65">
        <v>51000</v>
      </c>
      <c r="E156" s="65" t="s">
        <v>25</v>
      </c>
      <c r="F156" s="65" t="e">
        <f t="shared" si="2"/>
        <v>#VALUE!</v>
      </c>
      <c r="G156" s="8"/>
      <c r="H156" s="4"/>
    </row>
    <row r="157" spans="1:8" ht="17.399999999999999">
      <c r="A157" s="43" t="s">
        <v>331</v>
      </c>
      <c r="B157" s="44" t="s">
        <v>262</v>
      </c>
      <c r="C157" s="67" t="s">
        <v>466</v>
      </c>
      <c r="D157" s="65">
        <v>51000</v>
      </c>
      <c r="E157" s="65" t="s">
        <v>25</v>
      </c>
      <c r="F157" s="65" t="e">
        <f t="shared" si="2"/>
        <v>#VALUE!</v>
      </c>
      <c r="G157" s="8"/>
      <c r="H157" s="4"/>
    </row>
    <row r="158" spans="1:8" ht="17.399999999999999">
      <c r="A158" s="43" t="s">
        <v>453</v>
      </c>
      <c r="B158" s="44" t="s">
        <v>262</v>
      </c>
      <c r="C158" s="67" t="s">
        <v>467</v>
      </c>
      <c r="D158" s="65">
        <v>51000</v>
      </c>
      <c r="E158" s="65" t="s">
        <v>25</v>
      </c>
      <c r="F158" s="65" t="e">
        <f t="shared" si="2"/>
        <v>#VALUE!</v>
      </c>
      <c r="G158" s="8"/>
      <c r="H158" s="4"/>
    </row>
    <row r="159" spans="1:8" ht="17.399999999999999">
      <c r="A159" s="43" t="s">
        <v>468</v>
      </c>
      <c r="B159" s="44" t="s">
        <v>262</v>
      </c>
      <c r="C159" s="67" t="s">
        <v>469</v>
      </c>
      <c r="D159" s="65">
        <v>467000</v>
      </c>
      <c r="E159" s="65">
        <v>30520.57</v>
      </c>
      <c r="F159" s="65">
        <f t="shared" si="2"/>
        <v>6.5354539614561027</v>
      </c>
      <c r="G159" s="8"/>
      <c r="H159" s="4"/>
    </row>
    <row r="160" spans="1:8" ht="42">
      <c r="A160" s="43" t="s">
        <v>266</v>
      </c>
      <c r="B160" s="44" t="s">
        <v>262</v>
      </c>
      <c r="C160" s="67" t="s">
        <v>470</v>
      </c>
      <c r="D160" s="65">
        <v>390600</v>
      </c>
      <c r="E160" s="65">
        <v>30520.57</v>
      </c>
      <c r="F160" s="65">
        <f t="shared" si="2"/>
        <v>7.8137660010240655</v>
      </c>
      <c r="G160" s="8"/>
      <c r="H160" s="4"/>
    </row>
    <row r="161" spans="1:8" ht="17.399999999999999">
      <c r="A161" s="43" t="s">
        <v>320</v>
      </c>
      <c r="B161" s="44" t="s">
        <v>262</v>
      </c>
      <c r="C161" s="67" t="s">
        <v>471</v>
      </c>
      <c r="D161" s="65">
        <v>390600</v>
      </c>
      <c r="E161" s="65">
        <v>30520.57</v>
      </c>
      <c r="F161" s="65">
        <f t="shared" si="2"/>
        <v>7.8137660010240655</v>
      </c>
      <c r="G161" s="8"/>
      <c r="H161" s="4"/>
    </row>
    <row r="162" spans="1:8" ht="17.399999999999999">
      <c r="A162" s="43" t="s">
        <v>322</v>
      </c>
      <c r="B162" s="44" t="s">
        <v>262</v>
      </c>
      <c r="C162" s="67" t="s">
        <v>472</v>
      </c>
      <c r="D162" s="65">
        <v>300000</v>
      </c>
      <c r="E162" s="65">
        <v>23441.29</v>
      </c>
      <c r="F162" s="65">
        <f t="shared" si="2"/>
        <v>7.8137633333333332</v>
      </c>
      <c r="G162" s="8"/>
      <c r="H162" s="4"/>
    </row>
    <row r="163" spans="1:8" ht="21.6">
      <c r="A163" s="43" t="s">
        <v>324</v>
      </c>
      <c r="B163" s="44" t="s">
        <v>262</v>
      </c>
      <c r="C163" s="67" t="s">
        <v>473</v>
      </c>
      <c r="D163" s="65">
        <v>90600</v>
      </c>
      <c r="E163" s="65">
        <v>7079.28</v>
      </c>
      <c r="F163" s="65">
        <f t="shared" si="2"/>
        <v>7.8137748344370861</v>
      </c>
      <c r="G163" s="8"/>
      <c r="H163" s="4"/>
    </row>
    <row r="164" spans="1:8" ht="21.6">
      <c r="A164" s="43" t="s">
        <v>284</v>
      </c>
      <c r="B164" s="44" t="s">
        <v>262</v>
      </c>
      <c r="C164" s="67" t="s">
        <v>474</v>
      </c>
      <c r="D164" s="65">
        <v>76400</v>
      </c>
      <c r="E164" s="65" t="s">
        <v>25</v>
      </c>
      <c r="F164" s="65" t="e">
        <f t="shared" si="2"/>
        <v>#VALUE!</v>
      </c>
      <c r="G164" s="8"/>
      <c r="H164" s="4"/>
    </row>
    <row r="165" spans="1:8" ht="21.6">
      <c r="A165" s="43" t="s">
        <v>286</v>
      </c>
      <c r="B165" s="44" t="s">
        <v>262</v>
      </c>
      <c r="C165" s="67" t="s">
        <v>475</v>
      </c>
      <c r="D165" s="65">
        <v>76400</v>
      </c>
      <c r="E165" s="65" t="s">
        <v>25</v>
      </c>
      <c r="F165" s="65" t="e">
        <f t="shared" si="2"/>
        <v>#VALUE!</v>
      </c>
      <c r="G165" s="8"/>
      <c r="H165" s="4"/>
    </row>
    <row r="166" spans="1:8" ht="17.399999999999999">
      <c r="A166" s="43" t="s">
        <v>288</v>
      </c>
      <c r="B166" s="44" t="s">
        <v>262</v>
      </c>
      <c r="C166" s="67" t="s">
        <v>476</v>
      </c>
      <c r="D166" s="65">
        <v>76400</v>
      </c>
      <c r="E166" s="65" t="s">
        <v>25</v>
      </c>
      <c r="F166" s="65" t="e">
        <f t="shared" si="2"/>
        <v>#VALUE!</v>
      </c>
      <c r="G166" s="8"/>
      <c r="H166" s="4"/>
    </row>
    <row r="167" spans="1:8" ht="17.399999999999999">
      <c r="A167" s="43" t="s">
        <v>477</v>
      </c>
      <c r="B167" s="44" t="s">
        <v>262</v>
      </c>
      <c r="C167" s="67" t="s">
        <v>478</v>
      </c>
      <c r="D167" s="65">
        <v>8844700</v>
      </c>
      <c r="E167" s="65">
        <v>483276.13</v>
      </c>
      <c r="F167" s="65">
        <f t="shared" si="2"/>
        <v>5.4640194692866917</v>
      </c>
      <c r="G167" s="8"/>
      <c r="H167" s="4"/>
    </row>
    <row r="168" spans="1:8" ht="17.399999999999999">
      <c r="A168" s="43" t="s">
        <v>479</v>
      </c>
      <c r="B168" s="44" t="s">
        <v>262</v>
      </c>
      <c r="C168" s="67" t="s">
        <v>480</v>
      </c>
      <c r="D168" s="65">
        <v>8070300</v>
      </c>
      <c r="E168" s="65">
        <v>419039</v>
      </c>
      <c r="F168" s="65">
        <f t="shared" si="2"/>
        <v>5.1923596396664315</v>
      </c>
      <c r="G168" s="8"/>
      <c r="H168" s="4"/>
    </row>
    <row r="169" spans="1:8" ht="21.6">
      <c r="A169" s="43" t="s">
        <v>329</v>
      </c>
      <c r="B169" s="44" t="s">
        <v>262</v>
      </c>
      <c r="C169" s="67" t="s">
        <v>481</v>
      </c>
      <c r="D169" s="65">
        <v>8070300</v>
      </c>
      <c r="E169" s="65">
        <v>419039</v>
      </c>
      <c r="F169" s="65">
        <f t="shared" si="2"/>
        <v>5.1923596396664315</v>
      </c>
      <c r="G169" s="8"/>
      <c r="H169" s="4"/>
    </row>
    <row r="170" spans="1:8" ht="17.399999999999999">
      <c r="A170" s="43" t="s">
        <v>331</v>
      </c>
      <c r="B170" s="44" t="s">
        <v>262</v>
      </c>
      <c r="C170" s="67" t="s">
        <v>482</v>
      </c>
      <c r="D170" s="65">
        <v>8070300</v>
      </c>
      <c r="E170" s="65">
        <v>419039</v>
      </c>
      <c r="F170" s="65">
        <f t="shared" si="2"/>
        <v>5.1923596396664315</v>
      </c>
      <c r="G170" s="8"/>
      <c r="H170" s="4"/>
    </row>
    <row r="171" spans="1:8" ht="31.8">
      <c r="A171" s="43" t="s">
        <v>333</v>
      </c>
      <c r="B171" s="44" t="s">
        <v>262</v>
      </c>
      <c r="C171" s="67" t="s">
        <v>483</v>
      </c>
      <c r="D171" s="65">
        <v>8070300</v>
      </c>
      <c r="E171" s="65">
        <v>419039</v>
      </c>
      <c r="F171" s="65">
        <f t="shared" si="2"/>
        <v>5.1923596396664315</v>
      </c>
      <c r="G171" s="8"/>
      <c r="H171" s="4"/>
    </row>
    <row r="172" spans="1:8" ht="17.399999999999999">
      <c r="A172" s="43" t="s">
        <v>484</v>
      </c>
      <c r="B172" s="44" t="s">
        <v>262</v>
      </c>
      <c r="C172" s="67" t="s">
        <v>485</v>
      </c>
      <c r="D172" s="65">
        <v>774400</v>
      </c>
      <c r="E172" s="65">
        <v>64237.13</v>
      </c>
      <c r="F172" s="65">
        <f t="shared" si="2"/>
        <v>8.295083935950414</v>
      </c>
      <c r="G172" s="8"/>
      <c r="H172" s="4"/>
    </row>
    <row r="173" spans="1:8" ht="42">
      <c r="A173" s="43" t="s">
        <v>266</v>
      </c>
      <c r="B173" s="44" t="s">
        <v>262</v>
      </c>
      <c r="C173" s="67" t="s">
        <v>486</v>
      </c>
      <c r="D173" s="65">
        <v>774400</v>
      </c>
      <c r="E173" s="65">
        <v>64237.13</v>
      </c>
      <c r="F173" s="65">
        <f t="shared" si="2"/>
        <v>8.295083935950414</v>
      </c>
      <c r="G173" s="8"/>
      <c r="H173" s="4"/>
    </row>
    <row r="174" spans="1:8" ht="17.399999999999999">
      <c r="A174" s="43" t="s">
        <v>320</v>
      </c>
      <c r="B174" s="44" t="s">
        <v>262</v>
      </c>
      <c r="C174" s="67" t="s">
        <v>487</v>
      </c>
      <c r="D174" s="65">
        <v>774400</v>
      </c>
      <c r="E174" s="65">
        <v>64237.13</v>
      </c>
      <c r="F174" s="65">
        <f t="shared" si="2"/>
        <v>8.295083935950414</v>
      </c>
      <c r="G174" s="8"/>
      <c r="H174" s="4"/>
    </row>
    <row r="175" spans="1:8" ht="17.399999999999999">
      <c r="A175" s="43" t="s">
        <v>322</v>
      </c>
      <c r="B175" s="44" t="s">
        <v>262</v>
      </c>
      <c r="C175" s="67" t="s">
        <v>488</v>
      </c>
      <c r="D175" s="65">
        <v>594800</v>
      </c>
      <c r="E175" s="65">
        <v>63673.51</v>
      </c>
      <c r="F175" s="65">
        <f t="shared" si="2"/>
        <v>10.705028581035643</v>
      </c>
      <c r="G175" s="8"/>
      <c r="H175" s="4"/>
    </row>
    <row r="176" spans="1:8" ht="21.6">
      <c r="A176" s="43" t="s">
        <v>324</v>
      </c>
      <c r="B176" s="44" t="s">
        <v>262</v>
      </c>
      <c r="C176" s="67" t="s">
        <v>489</v>
      </c>
      <c r="D176" s="65">
        <v>179600</v>
      </c>
      <c r="E176" s="65">
        <v>563.62</v>
      </c>
      <c r="F176" s="65">
        <f t="shared" si="2"/>
        <v>0.31381959910913138</v>
      </c>
      <c r="G176" s="8"/>
      <c r="H176" s="4"/>
    </row>
    <row r="177" spans="1:8" ht="17.399999999999999">
      <c r="A177" s="43" t="s">
        <v>490</v>
      </c>
      <c r="B177" s="44" t="s">
        <v>262</v>
      </c>
      <c r="C177" s="67" t="s">
        <v>491</v>
      </c>
      <c r="D177" s="65">
        <v>5582300</v>
      </c>
      <c r="E177" s="65">
        <v>285913.44</v>
      </c>
      <c r="F177" s="65">
        <f t="shared" si="2"/>
        <v>5.1217856439102167</v>
      </c>
      <c r="G177" s="8"/>
      <c r="H177" s="4"/>
    </row>
    <row r="178" spans="1:8" ht="17.399999999999999">
      <c r="A178" s="43" t="s">
        <v>492</v>
      </c>
      <c r="B178" s="44" t="s">
        <v>262</v>
      </c>
      <c r="C178" s="67" t="s">
        <v>493</v>
      </c>
      <c r="D178" s="65">
        <v>1042600</v>
      </c>
      <c r="E178" s="65">
        <v>38417.440000000002</v>
      </c>
      <c r="F178" s="65">
        <f t="shared" si="2"/>
        <v>3.6847726836754267</v>
      </c>
      <c r="G178" s="8"/>
      <c r="H178" s="4"/>
    </row>
    <row r="179" spans="1:8" ht="17.399999999999999">
      <c r="A179" s="43" t="s">
        <v>389</v>
      </c>
      <c r="B179" s="44" t="s">
        <v>262</v>
      </c>
      <c r="C179" s="67" t="s">
        <v>494</v>
      </c>
      <c r="D179" s="65">
        <v>1042600</v>
      </c>
      <c r="E179" s="65">
        <v>38417.440000000002</v>
      </c>
      <c r="F179" s="65">
        <f t="shared" si="2"/>
        <v>3.6847726836754267</v>
      </c>
      <c r="G179" s="8"/>
      <c r="H179" s="4"/>
    </row>
    <row r="180" spans="1:8" ht="17.399999999999999">
      <c r="A180" s="43" t="s">
        <v>495</v>
      </c>
      <c r="B180" s="44" t="s">
        <v>262</v>
      </c>
      <c r="C180" s="67" t="s">
        <v>496</v>
      </c>
      <c r="D180" s="65">
        <v>1042600</v>
      </c>
      <c r="E180" s="65">
        <v>38417.440000000002</v>
      </c>
      <c r="F180" s="65">
        <f t="shared" si="2"/>
        <v>3.6847726836754267</v>
      </c>
      <c r="G180" s="8"/>
      <c r="H180" s="4"/>
    </row>
    <row r="181" spans="1:8" ht="17.399999999999999">
      <c r="A181" s="43" t="s">
        <v>497</v>
      </c>
      <c r="B181" s="44" t="s">
        <v>262</v>
      </c>
      <c r="C181" s="67" t="s">
        <v>498</v>
      </c>
      <c r="D181" s="65">
        <v>1042600</v>
      </c>
      <c r="E181" s="65">
        <v>38417.440000000002</v>
      </c>
      <c r="F181" s="65">
        <f t="shared" si="2"/>
        <v>3.6847726836754267</v>
      </c>
      <c r="G181" s="8"/>
      <c r="H181" s="4"/>
    </row>
    <row r="182" spans="1:8" ht="17.399999999999999">
      <c r="A182" s="43" t="s">
        <v>499</v>
      </c>
      <c r="B182" s="44" t="s">
        <v>262</v>
      </c>
      <c r="C182" s="67" t="s">
        <v>500</v>
      </c>
      <c r="D182" s="65">
        <v>207900</v>
      </c>
      <c r="E182" s="65" t="s">
        <v>25</v>
      </c>
      <c r="F182" s="65" t="e">
        <f t="shared" si="2"/>
        <v>#VALUE!</v>
      </c>
      <c r="G182" s="8"/>
      <c r="H182" s="4"/>
    </row>
    <row r="183" spans="1:8" ht="21.6">
      <c r="A183" s="43" t="s">
        <v>284</v>
      </c>
      <c r="B183" s="44" t="s">
        <v>262</v>
      </c>
      <c r="C183" s="67" t="s">
        <v>501</v>
      </c>
      <c r="D183" s="65">
        <v>500</v>
      </c>
      <c r="E183" s="65" t="s">
        <v>25</v>
      </c>
      <c r="F183" s="65" t="e">
        <f t="shared" si="2"/>
        <v>#VALUE!</v>
      </c>
      <c r="G183" s="8"/>
      <c r="H183" s="4"/>
    </row>
    <row r="184" spans="1:8" ht="21.6">
      <c r="A184" s="43" t="s">
        <v>286</v>
      </c>
      <c r="B184" s="44" t="s">
        <v>262</v>
      </c>
      <c r="C184" s="67" t="s">
        <v>502</v>
      </c>
      <c r="D184" s="65">
        <v>500</v>
      </c>
      <c r="E184" s="65" t="s">
        <v>25</v>
      </c>
      <c r="F184" s="65" t="e">
        <f t="shared" si="2"/>
        <v>#VALUE!</v>
      </c>
      <c r="G184" s="8"/>
      <c r="H184" s="4"/>
    </row>
    <row r="185" spans="1:8" ht="17.399999999999999">
      <c r="A185" s="43" t="s">
        <v>288</v>
      </c>
      <c r="B185" s="44" t="s">
        <v>262</v>
      </c>
      <c r="C185" s="67" t="s">
        <v>503</v>
      </c>
      <c r="D185" s="65">
        <v>500</v>
      </c>
      <c r="E185" s="65" t="s">
        <v>25</v>
      </c>
      <c r="F185" s="65" t="e">
        <f t="shared" si="2"/>
        <v>#VALUE!</v>
      </c>
      <c r="G185" s="8"/>
      <c r="H185" s="4"/>
    </row>
    <row r="186" spans="1:8" ht="17.399999999999999">
      <c r="A186" s="43" t="s">
        <v>389</v>
      </c>
      <c r="B186" s="44" t="s">
        <v>262</v>
      </c>
      <c r="C186" s="67" t="s">
        <v>504</v>
      </c>
      <c r="D186" s="65">
        <v>207400</v>
      </c>
      <c r="E186" s="65" t="s">
        <v>25</v>
      </c>
      <c r="F186" s="65" t="e">
        <f t="shared" si="2"/>
        <v>#VALUE!</v>
      </c>
      <c r="G186" s="8"/>
      <c r="H186" s="4"/>
    </row>
    <row r="187" spans="1:8" ht="21.6">
      <c r="A187" s="43" t="s">
        <v>505</v>
      </c>
      <c r="B187" s="44" t="s">
        <v>262</v>
      </c>
      <c r="C187" s="67" t="s">
        <v>506</v>
      </c>
      <c r="D187" s="65">
        <v>207400</v>
      </c>
      <c r="E187" s="65" t="s">
        <v>25</v>
      </c>
      <c r="F187" s="65" t="e">
        <f t="shared" si="2"/>
        <v>#VALUE!</v>
      </c>
      <c r="G187" s="8"/>
      <c r="H187" s="4"/>
    </row>
    <row r="188" spans="1:8" ht="21.6">
      <c r="A188" s="43" t="s">
        <v>507</v>
      </c>
      <c r="B188" s="44" t="s">
        <v>262</v>
      </c>
      <c r="C188" s="67" t="s">
        <v>508</v>
      </c>
      <c r="D188" s="65">
        <v>50000</v>
      </c>
      <c r="E188" s="65" t="s">
        <v>25</v>
      </c>
      <c r="F188" s="65" t="e">
        <f t="shared" si="2"/>
        <v>#VALUE!</v>
      </c>
      <c r="G188" s="8"/>
      <c r="H188" s="4"/>
    </row>
    <row r="189" spans="1:8" ht="17.399999999999999">
      <c r="A189" s="43" t="s">
        <v>509</v>
      </c>
      <c r="B189" s="44" t="s">
        <v>262</v>
      </c>
      <c r="C189" s="67" t="s">
        <v>510</v>
      </c>
      <c r="D189" s="65">
        <v>157400</v>
      </c>
      <c r="E189" s="65" t="s">
        <v>25</v>
      </c>
      <c r="F189" s="65" t="e">
        <f t="shared" si="2"/>
        <v>#VALUE!</v>
      </c>
      <c r="G189" s="8"/>
      <c r="H189" s="4"/>
    </row>
    <row r="190" spans="1:8" ht="17.399999999999999">
      <c r="A190" s="43" t="s">
        <v>511</v>
      </c>
      <c r="B190" s="44" t="s">
        <v>262</v>
      </c>
      <c r="C190" s="67" t="s">
        <v>512</v>
      </c>
      <c r="D190" s="65">
        <v>4331800</v>
      </c>
      <c r="E190" s="65">
        <v>247496</v>
      </c>
      <c r="F190" s="65">
        <f t="shared" si="2"/>
        <v>5.7134678424673346</v>
      </c>
      <c r="G190" s="8"/>
      <c r="H190" s="4"/>
    </row>
    <row r="191" spans="1:8" ht="21.6">
      <c r="A191" s="43" t="s">
        <v>284</v>
      </c>
      <c r="B191" s="44" t="s">
        <v>262</v>
      </c>
      <c r="C191" s="67" t="s">
        <v>513</v>
      </c>
      <c r="D191" s="65">
        <v>97400</v>
      </c>
      <c r="E191" s="65" t="s">
        <v>25</v>
      </c>
      <c r="F191" s="65" t="e">
        <f t="shared" si="2"/>
        <v>#VALUE!</v>
      </c>
      <c r="G191" s="8"/>
      <c r="H191" s="4"/>
    </row>
    <row r="192" spans="1:8" ht="21.6">
      <c r="A192" s="43" t="s">
        <v>286</v>
      </c>
      <c r="B192" s="44" t="s">
        <v>262</v>
      </c>
      <c r="C192" s="67" t="s">
        <v>514</v>
      </c>
      <c r="D192" s="65">
        <v>97400</v>
      </c>
      <c r="E192" s="65" t="s">
        <v>25</v>
      </c>
      <c r="F192" s="65" t="e">
        <f t="shared" si="2"/>
        <v>#VALUE!</v>
      </c>
      <c r="G192" s="8"/>
      <c r="H192" s="4"/>
    </row>
    <row r="193" spans="1:8" ht="17.399999999999999">
      <c r="A193" s="43" t="s">
        <v>288</v>
      </c>
      <c r="B193" s="44" t="s">
        <v>262</v>
      </c>
      <c r="C193" s="67" t="s">
        <v>515</v>
      </c>
      <c r="D193" s="65">
        <v>97400</v>
      </c>
      <c r="E193" s="65" t="s">
        <v>25</v>
      </c>
      <c r="F193" s="65" t="e">
        <f t="shared" si="2"/>
        <v>#VALUE!</v>
      </c>
      <c r="G193" s="8"/>
      <c r="H193" s="4"/>
    </row>
    <row r="194" spans="1:8" ht="17.399999999999999">
      <c r="A194" s="43" t="s">
        <v>389</v>
      </c>
      <c r="B194" s="44" t="s">
        <v>262</v>
      </c>
      <c r="C194" s="67" t="s">
        <v>516</v>
      </c>
      <c r="D194" s="65">
        <v>3000100</v>
      </c>
      <c r="E194" s="65">
        <v>247496</v>
      </c>
      <c r="F194" s="65">
        <f t="shared" si="2"/>
        <v>8.249591680277323</v>
      </c>
      <c r="G194" s="8"/>
      <c r="H194" s="4"/>
    </row>
    <row r="195" spans="1:8" ht="17.399999999999999">
      <c r="A195" s="43" t="s">
        <v>495</v>
      </c>
      <c r="B195" s="44" t="s">
        <v>262</v>
      </c>
      <c r="C195" s="67" t="s">
        <v>517</v>
      </c>
      <c r="D195" s="65">
        <v>2050100</v>
      </c>
      <c r="E195" s="65">
        <v>170309.68</v>
      </c>
      <c r="F195" s="65">
        <f t="shared" si="2"/>
        <v>8.3073840300473147</v>
      </c>
      <c r="G195" s="8"/>
      <c r="H195" s="4"/>
    </row>
    <row r="196" spans="1:8" ht="21.6">
      <c r="A196" s="43" t="s">
        <v>518</v>
      </c>
      <c r="B196" s="44" t="s">
        <v>262</v>
      </c>
      <c r="C196" s="67" t="s">
        <v>519</v>
      </c>
      <c r="D196" s="65">
        <v>2050100</v>
      </c>
      <c r="E196" s="65">
        <v>170309.68</v>
      </c>
      <c r="F196" s="65">
        <f t="shared" si="2"/>
        <v>8.3073840300473147</v>
      </c>
      <c r="G196" s="8"/>
      <c r="H196" s="4"/>
    </row>
    <row r="197" spans="1:8" ht="21.6">
      <c r="A197" s="43" t="s">
        <v>505</v>
      </c>
      <c r="B197" s="44" t="s">
        <v>262</v>
      </c>
      <c r="C197" s="67" t="s">
        <v>520</v>
      </c>
      <c r="D197" s="65">
        <v>950000</v>
      </c>
      <c r="E197" s="65">
        <v>77186.320000000007</v>
      </c>
      <c r="F197" s="65">
        <f t="shared" si="2"/>
        <v>8.1248757894736841</v>
      </c>
      <c r="G197" s="8"/>
      <c r="H197" s="4"/>
    </row>
    <row r="198" spans="1:8" ht="21.6">
      <c r="A198" s="43" t="s">
        <v>521</v>
      </c>
      <c r="B198" s="44" t="s">
        <v>262</v>
      </c>
      <c r="C198" s="67" t="s">
        <v>522</v>
      </c>
      <c r="D198" s="65">
        <v>950000</v>
      </c>
      <c r="E198" s="65">
        <v>77186.320000000007</v>
      </c>
      <c r="F198" s="65">
        <f t="shared" si="2"/>
        <v>8.1248757894736841</v>
      </c>
      <c r="G198" s="8"/>
      <c r="H198" s="4"/>
    </row>
    <row r="199" spans="1:8" ht="21.6">
      <c r="A199" s="43" t="s">
        <v>402</v>
      </c>
      <c r="B199" s="44" t="s">
        <v>262</v>
      </c>
      <c r="C199" s="67" t="s">
        <v>523</v>
      </c>
      <c r="D199" s="65">
        <v>1234300</v>
      </c>
      <c r="E199" s="65" t="s">
        <v>25</v>
      </c>
      <c r="F199" s="65" t="e">
        <f t="shared" si="2"/>
        <v>#VALUE!</v>
      </c>
      <c r="G199" s="8"/>
      <c r="H199" s="4"/>
    </row>
    <row r="200" spans="1:8" ht="17.399999999999999">
      <c r="A200" s="43" t="s">
        <v>404</v>
      </c>
      <c r="B200" s="44" t="s">
        <v>262</v>
      </c>
      <c r="C200" s="67" t="s">
        <v>524</v>
      </c>
      <c r="D200" s="65">
        <v>1234300</v>
      </c>
      <c r="E200" s="65" t="s">
        <v>25</v>
      </c>
      <c r="F200" s="65" t="e">
        <f t="shared" ref="F200:F222" si="3">E200/D200*100</f>
        <v>#VALUE!</v>
      </c>
      <c r="G200" s="8"/>
      <c r="H200" s="4"/>
    </row>
    <row r="201" spans="1:8" ht="21.6">
      <c r="A201" s="43" t="s">
        <v>525</v>
      </c>
      <c r="B201" s="44" t="s">
        <v>262</v>
      </c>
      <c r="C201" s="67" t="s">
        <v>526</v>
      </c>
      <c r="D201" s="65">
        <v>1234300</v>
      </c>
      <c r="E201" s="65" t="s">
        <v>25</v>
      </c>
      <c r="F201" s="65" t="e">
        <f t="shared" si="3"/>
        <v>#VALUE!</v>
      </c>
      <c r="G201" s="8"/>
      <c r="H201" s="4"/>
    </row>
    <row r="202" spans="1:8" ht="17.399999999999999">
      <c r="A202" s="43" t="s">
        <v>527</v>
      </c>
      <c r="B202" s="44" t="s">
        <v>262</v>
      </c>
      <c r="C202" s="67" t="s">
        <v>528</v>
      </c>
      <c r="D202" s="65">
        <v>156900</v>
      </c>
      <c r="E202" s="65">
        <v>14800</v>
      </c>
      <c r="F202" s="65">
        <f t="shared" si="3"/>
        <v>9.4327597195666026</v>
      </c>
      <c r="G202" s="8"/>
      <c r="H202" s="4"/>
    </row>
    <row r="203" spans="1:8" ht="17.399999999999999">
      <c r="A203" s="43" t="s">
        <v>529</v>
      </c>
      <c r="B203" s="44" t="s">
        <v>262</v>
      </c>
      <c r="C203" s="67" t="s">
        <v>530</v>
      </c>
      <c r="D203" s="65">
        <v>156900</v>
      </c>
      <c r="E203" s="65">
        <v>14800</v>
      </c>
      <c r="F203" s="65">
        <f t="shared" si="3"/>
        <v>9.4327597195666026</v>
      </c>
      <c r="G203" s="8"/>
      <c r="H203" s="4"/>
    </row>
    <row r="204" spans="1:8" ht="21.6">
      <c r="A204" s="43" t="s">
        <v>284</v>
      </c>
      <c r="B204" s="44" t="s">
        <v>262</v>
      </c>
      <c r="C204" s="67" t="s">
        <v>531</v>
      </c>
      <c r="D204" s="65">
        <v>156900</v>
      </c>
      <c r="E204" s="65">
        <v>14800</v>
      </c>
      <c r="F204" s="65">
        <f t="shared" si="3"/>
        <v>9.4327597195666026</v>
      </c>
      <c r="G204" s="8"/>
      <c r="H204" s="4"/>
    </row>
    <row r="205" spans="1:8" ht="21.6">
      <c r="A205" s="43" t="s">
        <v>286</v>
      </c>
      <c r="B205" s="44" t="s">
        <v>262</v>
      </c>
      <c r="C205" s="67" t="s">
        <v>532</v>
      </c>
      <c r="D205" s="65">
        <v>156900</v>
      </c>
      <c r="E205" s="65">
        <v>14800</v>
      </c>
      <c r="F205" s="65">
        <f t="shared" si="3"/>
        <v>9.4327597195666026</v>
      </c>
      <c r="G205" s="8"/>
      <c r="H205" s="4"/>
    </row>
    <row r="206" spans="1:8" ht="17.399999999999999">
      <c r="A206" s="43" t="s">
        <v>288</v>
      </c>
      <c r="B206" s="44" t="s">
        <v>262</v>
      </c>
      <c r="C206" s="67" t="s">
        <v>533</v>
      </c>
      <c r="D206" s="65">
        <v>156900</v>
      </c>
      <c r="E206" s="65">
        <v>14800</v>
      </c>
      <c r="F206" s="65">
        <f t="shared" si="3"/>
        <v>9.4327597195666026</v>
      </c>
      <c r="G206" s="8"/>
      <c r="H206" s="4"/>
    </row>
    <row r="207" spans="1:8" ht="17.399999999999999">
      <c r="A207" s="43" t="s">
        <v>534</v>
      </c>
      <c r="B207" s="44" t="s">
        <v>262</v>
      </c>
      <c r="C207" s="67" t="s">
        <v>535</v>
      </c>
      <c r="D207" s="65">
        <v>1450000</v>
      </c>
      <c r="E207" s="65" t="s">
        <v>25</v>
      </c>
      <c r="F207" s="65" t="e">
        <f t="shared" si="3"/>
        <v>#VALUE!</v>
      </c>
      <c r="G207" s="8"/>
      <c r="H207" s="4"/>
    </row>
    <row r="208" spans="1:8" ht="17.399999999999999">
      <c r="A208" s="43" t="s">
        <v>536</v>
      </c>
      <c r="B208" s="44" t="s">
        <v>262</v>
      </c>
      <c r="C208" s="67" t="s">
        <v>537</v>
      </c>
      <c r="D208" s="65">
        <v>1450000</v>
      </c>
      <c r="E208" s="65" t="s">
        <v>25</v>
      </c>
      <c r="F208" s="65" t="e">
        <f t="shared" si="3"/>
        <v>#VALUE!</v>
      </c>
      <c r="G208" s="8"/>
      <c r="H208" s="4"/>
    </row>
    <row r="209" spans="1:8" ht="21.6">
      <c r="A209" s="43" t="s">
        <v>329</v>
      </c>
      <c r="B209" s="44" t="s">
        <v>262</v>
      </c>
      <c r="C209" s="67" t="s">
        <v>538</v>
      </c>
      <c r="D209" s="65">
        <v>1450000</v>
      </c>
      <c r="E209" s="65" t="s">
        <v>25</v>
      </c>
      <c r="F209" s="65" t="e">
        <f t="shared" si="3"/>
        <v>#VALUE!</v>
      </c>
      <c r="G209" s="8"/>
      <c r="H209" s="4"/>
    </row>
    <row r="210" spans="1:8" ht="21.6">
      <c r="A210" s="43" t="s">
        <v>539</v>
      </c>
      <c r="B210" s="44" t="s">
        <v>262</v>
      </c>
      <c r="C210" s="67" t="s">
        <v>540</v>
      </c>
      <c r="D210" s="65">
        <v>1450000</v>
      </c>
      <c r="E210" s="65" t="s">
        <v>25</v>
      </c>
      <c r="F210" s="65" t="e">
        <f t="shared" si="3"/>
        <v>#VALUE!</v>
      </c>
      <c r="G210" s="8"/>
      <c r="H210" s="4"/>
    </row>
    <row r="211" spans="1:8" ht="42">
      <c r="A211" s="43" t="s">
        <v>541</v>
      </c>
      <c r="B211" s="44" t="s">
        <v>262</v>
      </c>
      <c r="C211" s="67" t="s">
        <v>542</v>
      </c>
      <c r="D211" s="65">
        <v>1450000</v>
      </c>
      <c r="E211" s="65" t="s">
        <v>25</v>
      </c>
      <c r="F211" s="65" t="e">
        <f t="shared" si="3"/>
        <v>#VALUE!</v>
      </c>
      <c r="G211" s="8"/>
      <c r="H211" s="4"/>
    </row>
    <row r="212" spans="1:8" ht="21.6">
      <c r="A212" s="43" t="s">
        <v>543</v>
      </c>
      <c r="B212" s="44" t="s">
        <v>262</v>
      </c>
      <c r="C212" s="67" t="s">
        <v>544</v>
      </c>
      <c r="D212" s="65">
        <v>36000</v>
      </c>
      <c r="E212" s="65">
        <v>2856.1</v>
      </c>
      <c r="F212" s="65">
        <f t="shared" si="3"/>
        <v>7.9336111111111105</v>
      </c>
      <c r="G212" s="8"/>
      <c r="H212" s="4"/>
    </row>
    <row r="213" spans="1:8" ht="17.399999999999999">
      <c r="A213" s="43" t="s">
        <v>545</v>
      </c>
      <c r="B213" s="44" t="s">
        <v>262</v>
      </c>
      <c r="C213" s="67" t="s">
        <v>546</v>
      </c>
      <c r="D213" s="65">
        <v>36000</v>
      </c>
      <c r="E213" s="65">
        <v>2856.1</v>
      </c>
      <c r="F213" s="65">
        <f t="shared" si="3"/>
        <v>7.9336111111111105</v>
      </c>
      <c r="G213" s="8"/>
      <c r="H213" s="4"/>
    </row>
    <row r="214" spans="1:8" ht="17.399999999999999">
      <c r="A214" s="43" t="s">
        <v>547</v>
      </c>
      <c r="B214" s="44" t="s">
        <v>262</v>
      </c>
      <c r="C214" s="67" t="s">
        <v>548</v>
      </c>
      <c r="D214" s="65">
        <v>36000</v>
      </c>
      <c r="E214" s="65">
        <v>2856.1</v>
      </c>
      <c r="F214" s="65">
        <f t="shared" si="3"/>
        <v>7.9336111111111105</v>
      </c>
      <c r="G214" s="8"/>
      <c r="H214" s="4"/>
    </row>
    <row r="215" spans="1:8" ht="17.399999999999999">
      <c r="A215" s="43" t="s">
        <v>549</v>
      </c>
      <c r="B215" s="44" t="s">
        <v>262</v>
      </c>
      <c r="C215" s="67" t="s">
        <v>550</v>
      </c>
      <c r="D215" s="65">
        <v>36000</v>
      </c>
      <c r="E215" s="65">
        <v>2856.1</v>
      </c>
      <c r="F215" s="65">
        <f t="shared" si="3"/>
        <v>7.9336111111111105</v>
      </c>
      <c r="G215" s="8"/>
      <c r="H215" s="4"/>
    </row>
    <row r="216" spans="1:8" ht="31.8">
      <c r="A216" s="43" t="s">
        <v>551</v>
      </c>
      <c r="B216" s="44" t="s">
        <v>262</v>
      </c>
      <c r="C216" s="67" t="s">
        <v>552</v>
      </c>
      <c r="D216" s="65" t="s">
        <v>25</v>
      </c>
      <c r="E216" s="65" t="s">
        <v>25</v>
      </c>
      <c r="F216" s="65" t="e">
        <f t="shared" si="3"/>
        <v>#VALUE!</v>
      </c>
      <c r="G216" s="8"/>
      <c r="H216" s="4"/>
    </row>
    <row r="217" spans="1:8" ht="21.6">
      <c r="A217" s="43" t="s">
        <v>553</v>
      </c>
      <c r="B217" s="44" t="s">
        <v>262</v>
      </c>
      <c r="C217" s="67" t="s">
        <v>554</v>
      </c>
      <c r="D217" s="65" t="s">
        <v>25</v>
      </c>
      <c r="E217" s="65" t="s">
        <v>25</v>
      </c>
      <c r="F217" s="65" t="e">
        <f t="shared" si="3"/>
        <v>#VALUE!</v>
      </c>
      <c r="G217" s="8"/>
      <c r="H217" s="4"/>
    </row>
    <row r="218" spans="1:8" ht="17.399999999999999">
      <c r="A218" s="43" t="s">
        <v>408</v>
      </c>
      <c r="B218" s="44" t="s">
        <v>262</v>
      </c>
      <c r="C218" s="67" t="s">
        <v>555</v>
      </c>
      <c r="D218" s="65" t="s">
        <v>25</v>
      </c>
      <c r="E218" s="65" t="s">
        <v>25</v>
      </c>
      <c r="F218" s="65" t="e">
        <f t="shared" si="3"/>
        <v>#VALUE!</v>
      </c>
      <c r="G218" s="8"/>
      <c r="H218" s="4"/>
    </row>
    <row r="219" spans="1:8" ht="17.399999999999999">
      <c r="A219" s="43" t="s">
        <v>556</v>
      </c>
      <c r="B219" s="44" t="s">
        <v>262</v>
      </c>
      <c r="C219" s="67" t="s">
        <v>557</v>
      </c>
      <c r="D219" s="65" t="s">
        <v>25</v>
      </c>
      <c r="E219" s="65" t="s">
        <v>25</v>
      </c>
      <c r="F219" s="65" t="e">
        <f t="shared" si="3"/>
        <v>#VALUE!</v>
      </c>
      <c r="G219" s="8"/>
      <c r="H219" s="4"/>
    </row>
    <row r="220" spans="1:8" ht="18" thickBot="1">
      <c r="A220" s="43" t="s">
        <v>203</v>
      </c>
      <c r="B220" s="44" t="s">
        <v>262</v>
      </c>
      <c r="C220" s="67" t="s">
        <v>558</v>
      </c>
      <c r="D220" s="65" t="s">
        <v>25</v>
      </c>
      <c r="E220" s="65" t="s">
        <v>25</v>
      </c>
      <c r="F220" s="65" t="e">
        <f t="shared" si="3"/>
        <v>#VALUE!</v>
      </c>
      <c r="G220" s="8"/>
      <c r="H220" s="4"/>
    </row>
    <row r="221" spans="1:8" ht="13.05" customHeight="1" thickBot="1">
      <c r="A221" s="46"/>
      <c r="B221" s="47"/>
      <c r="C221" s="68"/>
      <c r="D221" s="68"/>
      <c r="E221" s="68"/>
      <c r="F221" s="65" t="e">
        <f t="shared" si="3"/>
        <v>#DIV/0!</v>
      </c>
      <c r="G221" s="3"/>
      <c r="H221" s="4"/>
    </row>
    <row r="222" spans="1:8" ht="54.75" customHeight="1" thickBot="1">
      <c r="A222" s="48" t="s">
        <v>559</v>
      </c>
      <c r="B222" s="49">
        <v>450</v>
      </c>
      <c r="C222" s="69" t="s">
        <v>24</v>
      </c>
      <c r="D222" s="70">
        <v>-893086</v>
      </c>
      <c r="E222" s="70">
        <v>2292376.0299999998</v>
      </c>
      <c r="F222" s="65">
        <f t="shared" si="3"/>
        <v>-256.68032305959338</v>
      </c>
      <c r="G222" s="8"/>
      <c r="H222" s="4"/>
    </row>
    <row r="223" spans="1:8" ht="13.05" customHeight="1">
      <c r="A223" s="3"/>
      <c r="B223" s="50"/>
      <c r="C223" s="50"/>
      <c r="D223" s="50"/>
      <c r="E223" s="50"/>
      <c r="F223" s="50"/>
      <c r="G223" s="3"/>
      <c r="H223" s="4"/>
    </row>
    <row r="224" spans="1:8" hidden="1">
      <c r="A224" s="10"/>
      <c r="B224" s="10"/>
      <c r="C224" s="10"/>
      <c r="D224" s="32"/>
      <c r="E224" s="32"/>
      <c r="F224" s="32"/>
      <c r="G224" s="3" t="s">
        <v>255</v>
      </c>
      <c r="H224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scale="52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8"/>
  <sheetViews>
    <sheetView tabSelected="1" zoomScaleNormal="100" workbookViewId="0">
      <selection activeCell="G9" sqref="G9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0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0.5" customHeight="1">
      <c r="A1" s="33"/>
      <c r="B1" s="52"/>
      <c r="C1" s="34"/>
      <c r="D1" s="35"/>
      <c r="E1" s="35"/>
      <c r="F1" s="35"/>
      <c r="G1" s="3"/>
      <c r="H1" s="4"/>
    </row>
    <row r="2" spans="1:8" ht="14.1" customHeight="1">
      <c r="A2" s="79" t="s">
        <v>560</v>
      </c>
      <c r="B2" s="80"/>
      <c r="C2" s="80"/>
      <c r="D2" s="12"/>
      <c r="E2" s="12"/>
      <c r="F2" s="12"/>
      <c r="G2" s="3"/>
      <c r="H2" s="4"/>
    </row>
    <row r="3" spans="1:8" ht="14.1" customHeight="1">
      <c r="A3" s="53"/>
      <c r="B3" s="54"/>
      <c r="C3" s="38"/>
      <c r="D3" s="37"/>
      <c r="E3" s="37"/>
      <c r="F3" s="37"/>
      <c r="G3" s="3"/>
      <c r="H3" s="4"/>
    </row>
    <row r="4" spans="1:8" ht="11.4" customHeight="1">
      <c r="A4" s="71" t="s">
        <v>9</v>
      </c>
      <c r="B4" s="71" t="s">
        <v>10</v>
      </c>
      <c r="C4" s="71" t="s">
        <v>561</v>
      </c>
      <c r="D4" s="81" t="s">
        <v>12</v>
      </c>
      <c r="E4" s="84" t="s">
        <v>13</v>
      </c>
      <c r="F4" s="83"/>
      <c r="G4" s="5"/>
      <c r="H4" s="4"/>
    </row>
    <row r="5" spans="1:8" ht="138" customHeight="1">
      <c r="A5" s="72"/>
      <c r="B5" s="72"/>
      <c r="C5" s="72"/>
      <c r="D5" s="82"/>
      <c r="E5" s="85"/>
      <c r="F5" s="62" t="s">
        <v>14</v>
      </c>
      <c r="G5" s="5"/>
      <c r="H5" s="4"/>
    </row>
    <row r="6" spans="1:8" ht="11.4" customHeight="1" thickBot="1">
      <c r="A6" s="17" t="s">
        <v>15</v>
      </c>
      <c r="B6" s="17" t="s">
        <v>16</v>
      </c>
      <c r="C6" s="17" t="s">
        <v>17</v>
      </c>
      <c r="D6" s="18" t="s">
        <v>18</v>
      </c>
      <c r="E6" s="18" t="s">
        <v>19</v>
      </c>
      <c r="F6" s="18" t="s">
        <v>21</v>
      </c>
      <c r="G6" s="5"/>
      <c r="H6" s="4"/>
    </row>
    <row r="7" spans="1:8" ht="38.25" customHeight="1">
      <c r="A7" s="40" t="s">
        <v>562</v>
      </c>
      <c r="B7" s="20" t="s">
        <v>563</v>
      </c>
      <c r="C7" s="21" t="s">
        <v>24</v>
      </c>
      <c r="D7" s="22">
        <v>893086</v>
      </c>
      <c r="E7" s="22">
        <v>-2292376.0299999998</v>
      </c>
      <c r="F7" s="22" t="s">
        <v>25</v>
      </c>
      <c r="G7" s="8"/>
      <c r="H7" s="4"/>
    </row>
    <row r="8" spans="1:8" ht="19.5" customHeight="1">
      <c r="A8" s="55" t="s">
        <v>564</v>
      </c>
      <c r="B8" s="25"/>
      <c r="C8" s="26"/>
      <c r="D8" s="26"/>
      <c r="E8" s="26"/>
      <c r="F8" s="26"/>
      <c r="G8" s="8"/>
      <c r="H8" s="4"/>
    </row>
    <row r="9" spans="1:8" ht="24.75" customHeight="1">
      <c r="A9" s="56" t="s">
        <v>565</v>
      </c>
      <c r="B9" s="57" t="s">
        <v>566</v>
      </c>
      <c r="C9" s="45" t="s">
        <v>24</v>
      </c>
      <c r="D9" s="41" t="s">
        <v>25</v>
      </c>
      <c r="E9" s="41" t="s">
        <v>25</v>
      </c>
      <c r="F9" s="41" t="s">
        <v>25</v>
      </c>
      <c r="G9" s="8"/>
      <c r="H9" s="4"/>
    </row>
    <row r="10" spans="1:8" ht="12.9" customHeight="1">
      <c r="A10" s="58" t="s">
        <v>567</v>
      </c>
      <c r="B10" s="25"/>
      <c r="C10" s="26"/>
      <c r="D10" s="26"/>
      <c r="E10" s="26"/>
      <c r="F10" s="26"/>
      <c r="G10" s="8"/>
      <c r="H10" s="4"/>
    </row>
    <row r="11" spans="1:8" ht="24.75" customHeight="1">
      <c r="A11" s="56" t="s">
        <v>568</v>
      </c>
      <c r="B11" s="57" t="s">
        <v>569</v>
      </c>
      <c r="C11" s="45" t="s">
        <v>24</v>
      </c>
      <c r="D11" s="41" t="s">
        <v>25</v>
      </c>
      <c r="E11" s="41" t="s">
        <v>25</v>
      </c>
      <c r="F11" s="41" t="s">
        <v>25</v>
      </c>
      <c r="G11" s="8"/>
      <c r="H11" s="4"/>
    </row>
    <row r="12" spans="1:8" ht="15" customHeight="1">
      <c r="A12" s="58" t="s">
        <v>567</v>
      </c>
      <c r="B12" s="25"/>
      <c r="C12" s="26"/>
      <c r="D12" s="26"/>
      <c r="E12" s="26"/>
      <c r="F12" s="26"/>
      <c r="G12" s="8"/>
      <c r="H12" s="4"/>
    </row>
    <row r="13" spans="1:8" ht="24.75" customHeight="1">
      <c r="A13" s="56" t="s">
        <v>570</v>
      </c>
      <c r="B13" s="57" t="s">
        <v>571</v>
      </c>
      <c r="C13" s="45" t="s">
        <v>24</v>
      </c>
      <c r="D13" s="41">
        <v>893086</v>
      </c>
      <c r="E13" s="41">
        <v>-2292376.0299999998</v>
      </c>
      <c r="F13" s="41" t="s">
        <v>25</v>
      </c>
      <c r="G13" s="8"/>
      <c r="H13" s="4"/>
    </row>
    <row r="14" spans="1:8" ht="21.6">
      <c r="A14" s="59" t="s">
        <v>572</v>
      </c>
      <c r="B14" s="60" t="s">
        <v>571</v>
      </c>
      <c r="C14" s="61" t="s">
        <v>573</v>
      </c>
      <c r="D14" s="41">
        <v>893086</v>
      </c>
      <c r="E14" s="41">
        <v>-2292376.0299999998</v>
      </c>
      <c r="F14" s="41" t="s">
        <v>25</v>
      </c>
      <c r="G14" s="8"/>
      <c r="H14" s="4"/>
    </row>
    <row r="15" spans="1:8" ht="24.75" customHeight="1">
      <c r="A15" s="56" t="s">
        <v>574</v>
      </c>
      <c r="B15" s="57" t="s">
        <v>575</v>
      </c>
      <c r="C15" s="45" t="s">
        <v>24</v>
      </c>
      <c r="D15" s="41">
        <v>-114150300</v>
      </c>
      <c r="E15" s="41">
        <v>-7820671.2400000002</v>
      </c>
      <c r="F15" s="41" t="s">
        <v>25</v>
      </c>
      <c r="G15" s="8"/>
      <c r="H15" s="4"/>
    </row>
    <row r="16" spans="1:8">
      <c r="A16" s="59" t="s">
        <v>576</v>
      </c>
      <c r="B16" s="60" t="s">
        <v>575</v>
      </c>
      <c r="C16" s="61" t="s">
        <v>577</v>
      </c>
      <c r="D16" s="41">
        <v>-114150300</v>
      </c>
      <c r="E16" s="41">
        <v>-7820671.2400000002</v>
      </c>
      <c r="F16" s="41" t="s">
        <v>25</v>
      </c>
      <c r="G16" s="8"/>
      <c r="H16" s="4"/>
    </row>
    <row r="17" spans="1:8">
      <c r="A17" s="59" t="s">
        <v>578</v>
      </c>
      <c r="B17" s="60" t="s">
        <v>575</v>
      </c>
      <c r="C17" s="61" t="s">
        <v>579</v>
      </c>
      <c r="D17" s="41">
        <v>-114150300</v>
      </c>
      <c r="E17" s="41">
        <v>-7820671.2400000002</v>
      </c>
      <c r="F17" s="41" t="s">
        <v>25</v>
      </c>
      <c r="G17" s="8"/>
      <c r="H17" s="4"/>
    </row>
    <row r="18" spans="1:8" ht="21.6">
      <c r="A18" s="59" t="s">
        <v>580</v>
      </c>
      <c r="B18" s="60" t="s">
        <v>575</v>
      </c>
      <c r="C18" s="61" t="s">
        <v>581</v>
      </c>
      <c r="D18" s="41">
        <v>-96143000</v>
      </c>
      <c r="E18" s="41">
        <v>-6056147.8200000003</v>
      </c>
      <c r="F18" s="41" t="s">
        <v>25</v>
      </c>
      <c r="G18" s="8"/>
      <c r="H18" s="4"/>
    </row>
    <row r="19" spans="1:8" ht="21.6">
      <c r="A19" s="59" t="s">
        <v>582</v>
      </c>
      <c r="B19" s="60" t="s">
        <v>575</v>
      </c>
      <c r="C19" s="61" t="s">
        <v>583</v>
      </c>
      <c r="D19" s="41">
        <v>-8349514</v>
      </c>
      <c r="E19" s="41">
        <v>-595924.6</v>
      </c>
      <c r="F19" s="41" t="s">
        <v>25</v>
      </c>
      <c r="G19" s="8"/>
      <c r="H19" s="4"/>
    </row>
    <row r="20" spans="1:8" ht="21.6">
      <c r="A20" s="59" t="s">
        <v>584</v>
      </c>
      <c r="B20" s="60" t="s">
        <v>575</v>
      </c>
      <c r="C20" s="61" t="s">
        <v>585</v>
      </c>
      <c r="D20" s="41">
        <v>-9657786</v>
      </c>
      <c r="E20" s="41">
        <v>-1168598.82</v>
      </c>
      <c r="F20" s="41" t="s">
        <v>25</v>
      </c>
      <c r="G20" s="8"/>
      <c r="H20" s="4"/>
    </row>
    <row r="21" spans="1:8" ht="24.75" customHeight="1">
      <c r="A21" s="56" t="s">
        <v>586</v>
      </c>
      <c r="B21" s="57" t="s">
        <v>587</v>
      </c>
      <c r="C21" s="45" t="s">
        <v>24</v>
      </c>
      <c r="D21" s="41">
        <v>115043386</v>
      </c>
      <c r="E21" s="41">
        <v>5528295.21</v>
      </c>
      <c r="F21" s="41" t="s">
        <v>25</v>
      </c>
      <c r="G21" s="8"/>
      <c r="H21" s="4"/>
    </row>
    <row r="22" spans="1:8">
      <c r="A22" s="59" t="s">
        <v>588</v>
      </c>
      <c r="B22" s="60" t="s">
        <v>587</v>
      </c>
      <c r="C22" s="61" t="s">
        <v>589</v>
      </c>
      <c r="D22" s="41">
        <v>115043386</v>
      </c>
      <c r="E22" s="41">
        <v>5528295.21</v>
      </c>
      <c r="F22" s="41" t="s">
        <v>25</v>
      </c>
      <c r="G22" s="8"/>
      <c r="H22" s="4"/>
    </row>
    <row r="23" spans="1:8">
      <c r="A23" s="59" t="s">
        <v>590</v>
      </c>
      <c r="B23" s="60" t="s">
        <v>587</v>
      </c>
      <c r="C23" s="61" t="s">
        <v>591</v>
      </c>
      <c r="D23" s="41">
        <v>115043386</v>
      </c>
      <c r="E23" s="41">
        <v>5528295.21</v>
      </c>
      <c r="F23" s="41" t="s">
        <v>25</v>
      </c>
      <c r="G23" s="8"/>
      <c r="H23" s="4"/>
    </row>
    <row r="24" spans="1:8" ht="21.6">
      <c r="A24" s="59" t="s">
        <v>592</v>
      </c>
      <c r="B24" s="60" t="s">
        <v>587</v>
      </c>
      <c r="C24" s="61" t="s">
        <v>593</v>
      </c>
      <c r="D24" s="41">
        <v>94560500</v>
      </c>
      <c r="E24" s="41">
        <v>4406047.41</v>
      </c>
      <c r="F24" s="41" t="s">
        <v>25</v>
      </c>
      <c r="G24" s="8"/>
      <c r="H24" s="4"/>
    </row>
    <row r="25" spans="1:8" ht="21.6">
      <c r="A25" s="59" t="s">
        <v>594</v>
      </c>
      <c r="B25" s="60" t="s">
        <v>587</v>
      </c>
      <c r="C25" s="61" t="s">
        <v>595</v>
      </c>
      <c r="D25" s="41">
        <v>10840100</v>
      </c>
      <c r="E25" s="41">
        <v>403281.47</v>
      </c>
      <c r="F25" s="41" t="s">
        <v>25</v>
      </c>
      <c r="G25" s="8"/>
      <c r="H25" s="4"/>
    </row>
    <row r="26" spans="1:8" ht="22.2" thickBot="1">
      <c r="A26" s="59" t="s">
        <v>596</v>
      </c>
      <c r="B26" s="60" t="s">
        <v>587</v>
      </c>
      <c r="C26" s="61" t="s">
        <v>597</v>
      </c>
      <c r="D26" s="41">
        <v>9642786</v>
      </c>
      <c r="E26" s="41">
        <v>718966.33</v>
      </c>
      <c r="F26" s="41" t="s">
        <v>25</v>
      </c>
      <c r="G26" s="8"/>
      <c r="H26" s="4"/>
    </row>
    <row r="27" spans="1:8" ht="13.05" customHeight="1">
      <c r="A27" s="51"/>
      <c r="B27" s="50"/>
      <c r="C27" s="50"/>
      <c r="D27" s="50"/>
      <c r="E27" s="50"/>
      <c r="F27" s="50"/>
      <c r="G27" s="3"/>
      <c r="H27" s="4"/>
    </row>
    <row r="28" spans="1:8" hidden="1">
      <c r="A28" s="10"/>
      <c r="B28" s="10"/>
      <c r="C28" s="10"/>
      <c r="D28" s="32"/>
      <c r="E28" s="32"/>
      <c r="F28" s="32"/>
      <c r="G28" s="3" t="s">
        <v>255</v>
      </c>
      <c r="H28" s="4"/>
    </row>
  </sheetData>
  <mergeCells count="6">
    <mergeCell ref="A2:C2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E1F8B0-626A-4D03-A6CE-79728E9C68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2019-02-07T09:52:23Z</cp:lastPrinted>
  <dcterms:created xsi:type="dcterms:W3CDTF">2019-02-07T09:46:21Z</dcterms:created>
  <dcterms:modified xsi:type="dcterms:W3CDTF">2019-08-21T07:50:14Z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