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1">Расходы!$A$1:$F$253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"/>
</calcChain>
</file>

<file path=xl/sharedStrings.xml><?xml version="1.0" encoding="utf-8"?>
<sst xmlns="http://schemas.openxmlformats.org/spreadsheetml/2006/main" count="1393" uniqueCount="698">
  <si>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</si>
  <si>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июля 2019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</si>
  <si>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</si>
  <si>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</si>
  <si>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</si>
  <si>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</si>
  <si>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</si>
  <si>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</si>
  <si>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</si>
  <si>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</si>
  <si>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</si>
  <si>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</si>
  <si>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</si>
  <si>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</si>
  <si>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</si>
  <si>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</si>
  <si>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</si>
  <si>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</si>
  <si>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</si>
  <si>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</si>
  <si>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</si>
  <si>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</si>
  <si>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</si>
  <si>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</si>
  <si>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</si>
  <si>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</si>
  <si>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</si>
  <si>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</si>
  <si>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</si>
  <si>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</si>
  <si>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</si>
  <si>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</si>
  <si>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</si>
  <si>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</si>
  <si>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</si>
  <si>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</si>
  <si>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</si>
  <si>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</si>
  <si>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</si>
  <si>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</si>
  <si>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</si>
  <si>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</si>
  <si>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</si>
  <si>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</si>
  <si>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</si>
  <si>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</si>
  <si>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</si>
  <si>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</si>
  <si>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</si>
  <si>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</si>
  <si>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</si>
  <si>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</si>
  <si>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</si>
  <si>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</si>
  <si>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</si>
  <si>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</si>
  <si>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</si>
  <si>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</si>
  <si>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</si>
  <si>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</si>
  <si>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</si>
  <si>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</si>
  <si>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</si>
  <si>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</si>
  <si>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</si>
  <si>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</si>
  <si>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</si>
  <si>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</si>
  <si>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</si>
  <si>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</si>
  <si>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</si>
  <si>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</si>
  <si>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</si>
  <si>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</si>
  <si>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</si>
  <si>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</si>
  <si>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</si>
  <si>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</si>
  <si>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</si>
  <si>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</si>
  <si>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</si>
  <si>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</si>
  <si>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</si>
  <si>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</si>
  <si>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</si>
  <si>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</si>
  <si>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</si>
  <si>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</si>
  <si>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</si>
  <si>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</si>
  <si>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</si>
  <si>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</si>
  <si>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</si>
  <si>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</si>
  <si>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</si>
  <si>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</si>
  <si>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</si>
  <si>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</si>
  <si>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</si>
  <si>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</si>
  <si>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</si>
  <si>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</si>
  <si>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</si>
  <si>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</si>
  <si>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</si>
  <si>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</si>
  <si>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</si>
  <si>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</si>
  <si>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</si>
  <si>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</si>
  <si>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</si>
  <si>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</si>
  <si>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</si>
  <si>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</si>
  <si>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</si>
  <si>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</si>
  <si>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</si>
  <si>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</si>
  <si>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</si>
  <si>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</si>
  <si>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</si>
  <si>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</si>
  <si>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</si>
  <si>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</si>
  <si>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</si>
  <si>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</si>
  <si>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</si>
  <si>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</si>
  <si>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</si>
  <si>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</si>
  <si>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</si>
  <si>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</si>
  <si>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</si>
  <si>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</si>
  <si>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</si>
  <si>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</si>
  <si>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</si>
  <si>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</si>
  <si>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</si>
  <si>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</si>
  <si>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</si>
  <si>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</si>
  <si>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</si>
  <si>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</si>
  <si>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</si>
  <si>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</si>
  <si>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</si>
  <si>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</si>
  <si>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</si>
  <si>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</si>
  <si>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</si>
  <si>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</si>
  <si>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</si>
  <si>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</si>
  <si>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</si>
  <si>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</si>
  <si>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</si>
  <si>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</si>
  <si>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</si>
  <si>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</si>
  <si>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</si>
  <si>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</si>
  <si>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</si>
  <si>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</si>
  <si>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</si>
  <si>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</si>
  <si>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</si>
  <si>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</si>
  <si>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</si>
  <si>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</si>
  <si>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</si>
  <si>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</si>
  <si>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</si>
  <si>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</si>
  <si>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</si>
  <si>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</si>
  <si>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</si>
  <si>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</si>
  <si>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</si>
  <si>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</si>
  <si>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</si>
  <si>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</si>
  <si>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</si>
  <si>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</si>
  <si>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</si>
  <si>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</si>
  <si>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</si>
  <si>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</si>
  <si>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</si>
  <si>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</si>
  <si>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</si>
  <si>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</si>
  <si>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</si>
  <si>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</si>
  <si>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</si>
  <si>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</si>
  <si>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</si>
  <si>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</si>
  <si>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</si>
  <si>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</si>
  <si>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</si>
  <si>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</si>
  <si>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</si>
  <si>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</si>
  <si>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</si>
  <si>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</si>
  <si>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</si>
  <si>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</si>
  <si>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</si>
  <si>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</si>
  <si>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</si>
  <si>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</si>
  <si>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</si>
  <si>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</si>
  <si>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</si>
  <si>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</si>
  <si>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</si>
  <si>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</si>
  <si>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</si>
  <si>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</si>
  <si>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</si>
  <si>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</si>
  <si>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</si>
  <si>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</si>
  <si>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</si>
  <si>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</si>
  <si>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</si>
  <si>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</si>
  <si>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</si>
  <si>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</si>
  <si>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</si>
  <si>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</si>
  <si>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</si>
  <si>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</si>
  <si>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</si>
  <si>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</si>
  <si>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</si>
  <si>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</si>
  <si>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</si>
  <si>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</si>
  <si>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</si>
  <si>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</si>
  <si>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</si>
  <si>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</si>
  <si>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</si>
  <si>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</si>
  <si>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</si>
  <si>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</si>
  <si>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</si>
  <si>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</si>
  <si>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</si>
  <si>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</si>
  <si>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</si>
  <si>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</si>
  <si>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</si>
  <si>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</si>
  <si>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</si>
  <si>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</si>
  <si>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</si>
  <si>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</si>
  <si>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</si>
  <si>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</si>
  <si>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</si>
  <si>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</si>
  <si>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</si>
  <si>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</si>
  <si>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</si>
  <si>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</si>
  <si>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</si>
  <si>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</si>
  <si>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</si>
  <si>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</si>
  <si>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</si>
  <si>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</si>
  <si>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</si>
  <si>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</si>
  <si>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</si>
  <si>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</si>
  <si>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</si>
  <si>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</si>
  <si>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</si>
  <si>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</si>
  <si>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</si>
  <si>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</si>
  <si>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</si>
  <si>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</si>
  <si>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</si>
  <si>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</si>
  <si>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</si>
  <si>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</si>
  <si>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</si>
  <si>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</si>
  <si>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</si>
  <si>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</si>
  <si>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</si>
  <si>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</si>
  <si>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</si>
  <si>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</si>
  <si>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</si>
  <si>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</si>
  <si>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</si>
  <si>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</si>
  <si>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</si>
  <si>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</si>
  <si>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</si>
  <si>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</si>
  <si>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</si>
  <si>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</si>
  <si>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</si>
  <si>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</si>
  <si>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</si>
  <si>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</si>
  <si>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</si>
  <si>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</si>
  <si>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</si>
  <si>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</si>
  <si>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</si>
  <si>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</si>
  <si>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</si>
  <si>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</si>
  <si>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</si>
  <si>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</si>
  <si>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</si>
  <si>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</si>
  <si>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</si>
  <si>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</si>
  <si>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</si>
  <si>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</si>
  <si>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</si>
  <si>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</si>
  <si>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</si>
  <si>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</si>
  <si>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</si>
  <si>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</si>
  <si>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</si>
  <si>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</si>
  <si>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</si>
  <si>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</si>
  <si>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</si>
  <si>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</si>
  <si>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</si>
  <si>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</si>
  <si>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</si>
  <si>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</si>
  <si>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</si>
  <si>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</si>
  <si>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</si>
  <si>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</si>
  <si>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</si>
  <si>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</si>
  <si>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</si>
  <si>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</si>
  <si>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</si>
  <si>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</si>
  <si>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</si>
  <si>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</si>
  <si>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</si>
  <si>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</si>
  <si>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</si>
  <si>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</si>
  <si>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</si>
  <si>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</si>
  <si>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</si>
  <si>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</si>
  <si>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</si>
  <si>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</si>
  <si>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</si>
  <si>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</si>
  <si>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</si>
  <si>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</si>
  <si>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</si>
  <si>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</si>
  <si>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</si>
  <si>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</si>
  <si>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</si>
  <si>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</si>
  <si>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</si>
  <si>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</si>
  <si>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</si>
  <si>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</si>
  <si>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</si>
  <si>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</si>
  <si>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</si>
  <si>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</si>
  <si>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</si>
  <si>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</si>
  <si>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</si>
  <si>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</si>
  <si>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</si>
  <si>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</si>
  <si>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</si>
  <si>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</si>
  <si>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</si>
  <si>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</si>
  <si>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</si>
  <si>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</si>
  <si>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</si>
  <si>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</si>
  <si>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</si>
  <si>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</si>
  <si>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</si>
  <si>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</si>
  <si>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</si>
  <si>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</si>
  <si>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</si>
  <si>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</si>
  <si>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</si>
  <si>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</si>
  <si>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</si>
  <si>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</si>
  <si>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</si>
  <si>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</si>
  <si>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</si>
  <si>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</si>
  <si>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</si>
  <si>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</si>
  <si>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</si>
  <si>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</si>
  <si>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</si>
  <si>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</si>
  <si>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</si>
  <si>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</si>
  <si>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</si>
  <si>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</si>
  <si>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</si>
  <si>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</si>
  <si>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</si>
  <si>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</si>
  <si>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</si>
  <si>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</si>
  <si>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</si>
  <si>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</si>
  <si>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</si>
  <si>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</si>
  <si>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</si>
  <si>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</si>
  <si>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</si>
  <si>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</si>
  <si>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</si>
  <si>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</si>
  <si>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</si>
  <si>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</si>
  <si>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</si>
  <si>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</si>
  <si>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</si>
  <si>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</si>
  <si>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</si>
  <si>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</si>
  <si>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</si>
  <si>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</si>
  <si>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</si>
  <si>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</si>
  <si>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</si>
  <si>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</si>
  <si>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</si>
  <si>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</si>
  <si>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</si>
  <si>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</si>
  <si>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</si>
  <si>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</si>
  <si>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</si>
  <si>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</si>
  <si>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</si>
  <si>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</si>
  <si>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</si>
  <si>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</si>
  <si>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</si>
  <si>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</si>
  <si>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</si>
  <si>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</si>
  <si>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</si>
  <si>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</si>
  <si>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</si>
  <si>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</si>
  <si>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</si>
  <si>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</si>
  <si>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</si>
  <si>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</si>
  <si>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</si>
  <si>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</si>
  <si>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</si>
  <si>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</si>
  <si>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</si>
  <si>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</si>
  <si>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</si>
  <si>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</si>
  <si>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</si>
  <si>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</si>
  <si>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</si>
  <si>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</si>
  <si>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</si>
  <si>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</si>
  <si>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</si>
  <si>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</si>
  <si>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</si>
  <si>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</si>
  <si>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</si>
  <si>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</si>
  <si>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</si>
  <si>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</si>
  <si>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</si>
  <si>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</si>
  <si>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</si>
  <si>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</si>
  <si>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</si>
  <si>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</si>
  <si>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</si>
  <si>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</si>
  <si>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</si>
  <si>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</si>
  <si>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</si>
  <si>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</si>
  <si>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</si>
  <si>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</si>
  <si>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</si>
  <si>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</si>
  <si>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000 0505 0000000000 852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</si>
  <si>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</si>
  <si>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</si>
  <si>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</si>
  <si>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</si>
  <si>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</si>
  <si>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</si>
  <si>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</si>
  <si>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</si>
  <si>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</si>
  <si>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</si>
  <si>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</si>
  <si>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</si>
  <si>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</si>
  <si>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</si>
  <si>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</si>
  <si>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</si>
  <si>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</si>
  <si>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</si>
  <si>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</si>
  <si>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</si>
  <si>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</si>
  <si>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</si>
  <si>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</si>
  <si>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</si>
  <si>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</si>
  <si>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</si>
  <si>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</si>
  <si>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</si>
  <si>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</si>
  <si>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</si>
  <si>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</si>
  <si>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</si>
  <si>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</si>
  <si>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</si>
  <si>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</si>
  <si>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</si>
  <si>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</si>
  <si>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</si>
  <si>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</si>
  <si>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</si>
  <si>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</si>
  <si>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</si>
  <si>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</si>
  <si>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</si>
  <si>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</si>
  <si>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</si>
  <si>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</si>
  <si>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</si>
  <si>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</si>
  <si>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</si>
  <si>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</si>
  <si>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</si>
  <si>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</si>
  <si>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</si>
  <si>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</si>
  <si>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</si>
  <si>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</si>
  <si>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</si>
  <si>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</si>
  <si>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</si>
  <si>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</si>
  <si>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</si>
  <si>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</si>
  <si>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</si>
  <si>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</si>
  <si>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</si>
  <si>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</si>
  <si>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</si>
  <si>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</si>
  <si>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</si>
  <si>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</si>
  <si>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</si>
  <si>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</si>
  <si>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</si>
  <si>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</si>
  <si>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</si>
  <si>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</si>
  <si>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</si>
  <si>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</si>
  <si>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</si>
  <si>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</si>
  <si>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</si>
  <si>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</si>
  <si>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</si>
  <si>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</si>
  <si>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</si>
  <si>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</si>
  <si>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</si>
  <si>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</si>
  <si>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</si>
  <si>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</si>
  <si>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</si>
  <si>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</si>
  <si>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</si>
  <si>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</si>
  <si>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</si>
  <si>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</si>
  <si>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</si>
  <si>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</si>
  <si>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</si>
  <si>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</si>
  <si>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</si>
  <si>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</si>
  <si>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</si>
  <si>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</si>
  <si>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</si>
  <si>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</si>
  <si>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</si>
  <si>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</si>
  <si>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</si>
  <si>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</si>
  <si>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</si>
  <si>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</si>
  <si>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</si>
  <si>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</si>
  <si>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</si>
  <si>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</si>
  <si>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</si>
  <si>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</si>
  <si>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</si>
  <si>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</si>
  <si>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</si>
  <si>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</si>
  <si>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</si>
  <si>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</si>
  <si>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</si>
  <si>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</si>
  <si>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</si>
  <si>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</si>
  <si>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</si>
  <si>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</si>
  <si>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</si>
  <si>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</si>
  <si>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</si>
  <si>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</si>
  <si>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</si>
  <si>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</si>
  <si>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</si>
  <si>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</si>
  <si>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</si>
  <si>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</si>
  <si>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</si>
  <si>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</si>
  <si>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</si>
  <si>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</si>
  <si>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</si>
  <si>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</si>
  <si>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</si>
  <si>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</si>
  <si>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</si>
  <si>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</si>
  <si>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</si>
  <si>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</si>
  <si>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</si>
  <si>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</si>
  <si>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</si>
  <si>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</si>
  <si>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</si>
  <si>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</si>
  <si>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</si>
  <si>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</si>
  <si>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</si>
  <si>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</si>
  <si>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</si>
  <si>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</si>
  <si>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</si>
  <si>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</si>
  <si>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</si>
  <si>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</si>
  <si>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</si>
  <si>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</si>
  <si>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</si>
  <si>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</si>
  <si>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</si>
  <si>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</si>
  <si>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</si>
  <si>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</si>
  <si>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</si>
  <si>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% ИСП</t>
  </si>
  <si>
    <t>ИСПОЛНЕНИЕ</t>
  </si>
  <si>
    <t>% исп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</si>
</sst>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4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8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" fontId="7" fillId="0" borderId="30" xfId="65" applyProtection="1">
      <alignment horizontal="right"/>
    </xf>
    <xf numFmtId="49" fontId="7" fillId="0" borderId="27" xfId="68" applyProtection="1">
      <alignment horizontal="center" wrapText="1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22" xfId="95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49" fontId="16" fillId="0" borderId="19" xfId="64" applyFont="1" applyProtection="1">
      <alignment horizontal="center" wrapText="1"/>
    </xf>
    <xf numFmtId="4" fontId="16" fillId="0" borderId="30" xfId="65" applyFont="1" applyProtection="1">
      <alignment horizontal="right"/>
    </xf>
    <xf numFmtId="49" fontId="16" fillId="0" borderId="16" xfId="50" applyFont="1" applyProtection="1">
      <alignment horizontal="center"/>
    </xf>
    <xf numFmtId="49" fontId="16" fillId="0" borderId="30" xfId="72" applyFont="1" applyProtection="1">
      <alignment horizontal="center"/>
    </xf>
    <xf numFmtId="0" fontId="16" fillId="0" borderId="34" xfId="75" applyNumberFormat="1" applyFont="1" applyProtection="1"/>
    <xf numFmtId="49" fontId="16" fillId="0" borderId="37" xfId="78" applyFont="1" applyProtection="1">
      <alignment horizontal="center" wrapText="1"/>
    </xf>
    <xf numFmtId="4" fontId="16" fillId="0" borderId="19" xfId="79" applyFont="1" applyProtection="1">
      <alignment horizontal="right"/>
    </xf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2" fillId="0" borderId="1" xfId="2" applyNumberFormat="1" applyAlignment="1" applyProtection="1">
      <alignment horizontal="center" wrapText="1"/>
    </xf>
    <xf numFmtId="49" fontId="7" fillId="0" borderId="24" xfId="35" applyBorder="1" applyAlignment="1" applyProtection="1">
      <alignment horizontal="center" vertical="center" wrapText="1"/>
    </xf>
    <xf numFmtId="49" fontId="7" fillId="0" borderId="30" xfId="35" applyBorder="1" applyAlignment="1" applyProtection="1">
      <alignment horizontal="center" vertical="center" wrapText="1"/>
    </xf>
    <xf numFmtId="49" fontId="7" fillId="0" borderId="47" xfId="35" applyBorder="1" applyAlignment="1" applyProtection="1">
      <alignment horizontal="center" vertical="center" wrapText="1"/>
    </xf>
    <xf numFmtId="49" fontId="7" fillId="0" borderId="48" xfId="35" applyBorder="1" applyAlignment="1" applyProtection="1">
      <alignment horizontal="center" vertical="center" wrapText="1"/>
    </xf>
    <xf numFmtId="49" fontId="7" fillId="0" borderId="49" xfId="35" applyBorder="1" applyAlignment="1" applyProtection="1">
      <alignment horizontal="center" vertical="center" wrapText="1"/>
      <protection locked="0"/>
    </xf>
    <xf numFmtId="49" fontId="7" fillId="0" borderId="50" xfId="35" applyBorder="1" applyAlignment="1" applyProtection="1">
      <alignment horizontal="center" vertical="center" wrapText="1"/>
      <protection locked="0"/>
    </xf>
    <xf numFmtId="49" fontId="7" fillId="0" borderId="47" xfId="35" applyBorder="1" applyAlignment="1" applyProtection="1">
      <alignment horizontal="center" vertical="center" wrapText="1"/>
      <protection locked="0"/>
    </xf>
    <xf numFmtId="49" fontId="7" fillId="0" borderId="48" xfId="35" applyBorder="1" applyAlignment="1" applyProtection="1">
      <alignment horizontal="center" vertical="center" wrapText="1"/>
      <protection locked="0"/>
    </xf>
  </cellXfs>
  <cellStyles count="175">
    <cellStyle name="br" xfId="169"/>
    <cellStyle name="col" xfId="168"/>
    <cellStyle name="style0" xfId="170"/>
    <cellStyle name="td" xfId="171"/>
    <cellStyle name="tr" xfId="167"/>
    <cellStyle name="xl100" xfId="80"/>
    <cellStyle name="xl101" xfId="67"/>
    <cellStyle name="xl102" xfId="81"/>
    <cellStyle name="xl103" xfId="73"/>
    <cellStyle name="xl104" xfId="83"/>
    <cellStyle name="xl105" xfId="61"/>
    <cellStyle name="xl106" xfId="62"/>
    <cellStyle name="xl107" xfId="86"/>
    <cellStyle name="xl108" xfId="92"/>
    <cellStyle name="xl109" xfId="88"/>
    <cellStyle name="xl110" xfId="95"/>
    <cellStyle name="xl111" xfId="97"/>
    <cellStyle name="xl112" xfId="84"/>
    <cellStyle name="xl113" xfId="87"/>
    <cellStyle name="xl114" xfId="93"/>
    <cellStyle name="xl115" xfId="98"/>
    <cellStyle name="xl116" xfId="85"/>
    <cellStyle name="xl117" xfId="99"/>
    <cellStyle name="xl118" xfId="94"/>
    <cellStyle name="xl119" xfId="89"/>
    <cellStyle name="xl120" xfId="96"/>
    <cellStyle name="xl121" xfId="100"/>
    <cellStyle name="xl122" xfId="90"/>
    <cellStyle name="xl123" xfId="91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63"/>
    <cellStyle name="xl133" xfId="165"/>
    <cellStyle name="xl134" xfId="102"/>
    <cellStyle name="xl135" xfId="105"/>
    <cellStyle name="xl136" xfId="108"/>
    <cellStyle name="xl137" xfId="110"/>
    <cellStyle name="xl138" xfId="115"/>
    <cellStyle name="xl139" xfId="117"/>
    <cellStyle name="xl140" xfId="119"/>
    <cellStyle name="xl141" xfId="120"/>
    <cellStyle name="xl142" xfId="125"/>
    <cellStyle name="xl143" xfId="129"/>
    <cellStyle name="xl144" xfId="133"/>
    <cellStyle name="xl145" xfId="141"/>
    <cellStyle name="xl146" xfId="144"/>
    <cellStyle name="xl147" xfId="148"/>
    <cellStyle name="xl148" xfId="152"/>
    <cellStyle name="xl149" xfId="156"/>
    <cellStyle name="xl150" xfId="106"/>
    <cellStyle name="xl151" xfId="109"/>
    <cellStyle name="xl152" xfId="111"/>
    <cellStyle name="xl153" xfId="116"/>
    <cellStyle name="xl154" xfId="118"/>
    <cellStyle name="xl155" xfId="121"/>
    <cellStyle name="xl156" xfId="126"/>
    <cellStyle name="xl157" xfId="130"/>
    <cellStyle name="xl158" xfId="134"/>
    <cellStyle name="xl159" xfId="136"/>
    <cellStyle name="xl160" xfId="143"/>
    <cellStyle name="xl161" xfId="145"/>
    <cellStyle name="xl162" xfId="146"/>
    <cellStyle name="xl163" xfId="147"/>
    <cellStyle name="xl164" xfId="149"/>
    <cellStyle name="xl165" xfId="150"/>
    <cellStyle name="xl166" xfId="151"/>
    <cellStyle name="xl167" xfId="153"/>
    <cellStyle name="xl168" xfId="154"/>
    <cellStyle name="xl169" xfId="155"/>
    <cellStyle name="xl170" xfId="157"/>
    <cellStyle name="xl171" xfId="104"/>
    <cellStyle name="xl172" xfId="112"/>
    <cellStyle name="xl173" xfId="122"/>
    <cellStyle name="xl174" xfId="127"/>
    <cellStyle name="xl175" xfId="131"/>
    <cellStyle name="xl176" xfId="135"/>
    <cellStyle name="xl177" xfId="158"/>
    <cellStyle name="xl178" xfId="161"/>
    <cellStyle name="xl179" xfId="166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4"/>
    <cellStyle name="xl189" xfId="107"/>
    <cellStyle name="xl21" xfId="172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3"/>
    <cellStyle name="xl33" xfId="13"/>
    <cellStyle name="xl34" xfId="30"/>
    <cellStyle name="xl35" xfId="38"/>
    <cellStyle name="xl36" xfId="44"/>
    <cellStyle name="xl37" xfId="49"/>
    <cellStyle name="xl38" xfId="174"/>
    <cellStyle name="xl39" xfId="52"/>
    <cellStyle name="xl40" xfId="31"/>
    <cellStyle name="xl41" xfId="23"/>
    <cellStyle name="xl42" xfId="39"/>
    <cellStyle name="xl43" xfId="45"/>
    <cellStyle name="xl44" xfId="50"/>
    <cellStyle name="xl45" xfId="36"/>
    <cellStyle name="xl46" xfId="40"/>
    <cellStyle name="xl47" xfId="53"/>
    <cellStyle name="xl48" xfId="55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4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1"/>
    <cellStyle name="xl70" xfId="46"/>
    <cellStyle name="xl71" xfId="42"/>
    <cellStyle name="xl72" xfId="47"/>
    <cellStyle name="xl73" xfId="51"/>
    <cellStyle name="xl74" xfId="54"/>
    <cellStyle name="xl75" xfId="6"/>
    <cellStyle name="xl76" xfId="17"/>
    <cellStyle name="xl77" xfId="24"/>
    <cellStyle name="xl78" xfId="18"/>
    <cellStyle name="xl79" xfId="56"/>
    <cellStyle name="xl80" xfId="59"/>
    <cellStyle name="xl81" xfId="63"/>
    <cellStyle name="xl82" xfId="74"/>
    <cellStyle name="xl83" xfId="76"/>
    <cellStyle name="xl84" xfId="70"/>
    <cellStyle name="xl85" xfId="57"/>
    <cellStyle name="xl86" xfId="68"/>
    <cellStyle name="xl87" xfId="75"/>
    <cellStyle name="xl88" xfId="77"/>
    <cellStyle name="xl89" xfId="71"/>
    <cellStyle name="xl90" xfId="82"/>
    <cellStyle name="xl91" xfId="58"/>
    <cellStyle name="xl92" xfId="64"/>
    <cellStyle name="xl93" xfId="78"/>
    <cellStyle name="xl94" xfId="72"/>
    <cellStyle name="xl95" xfId="60"/>
    <cellStyle name="xl96" xfId="65"/>
    <cellStyle name="xl97" xfId="79"/>
    <cellStyle name="xl98" xfId="66"/>
    <cellStyle name="xl99" xfId="6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4"/>
  <sheetViews>
    <sheetView topLeftCell="A147" zoomScaleNormal="100" workbookViewId="0">
      <selection activeCell="F16" sqref="F16:F162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.5546875" style="1" customWidth="1"/>
    <col min="6" max="6" width="15.109375" style="1" customWidth="1"/>
    <col min="7" max="7" width="8.88671875" style="1" customWidth="1"/>
    <col min="8" max="16384" width="8.88671875" style="1"/>
  </cols>
  <sheetData>
    <row r="1" spans="1:7" ht="17.100000000000001" customHeight="1">
      <c r="A1" s="77" t="s">
        <v>0</v>
      </c>
      <c r="B1" s="77"/>
      <c r="C1" s="77"/>
      <c r="D1" s="77"/>
      <c r="E1" s="77"/>
      <c r="F1" s="77"/>
      <c r="G1" s="4"/>
    </row>
    <row r="2" spans="1:7" ht="17.100000000000001" customHeight="1">
      <c r="A2" s="77"/>
      <c r="B2" s="77"/>
      <c r="C2" s="77"/>
      <c r="D2" s="77"/>
      <c r="E2" s="77"/>
      <c r="F2" s="77"/>
      <c r="G2" s="4"/>
    </row>
    <row r="3" spans="1:7" ht="14.1" customHeight="1">
      <c r="A3" s="6"/>
      <c r="B3" s="7"/>
      <c r="C3" s="7"/>
      <c r="D3" s="7"/>
      <c r="E3" s="9"/>
      <c r="F3" s="3"/>
      <c r="G3" s="4"/>
    </row>
    <row r="4" spans="1:7" ht="14.1" customHeight="1">
      <c r="A4" s="10"/>
      <c r="B4" s="10"/>
      <c r="C4" s="69" t="s">
        <v>1</v>
      </c>
      <c r="D4" s="70"/>
      <c r="E4" s="13"/>
      <c r="F4" s="3"/>
      <c r="G4" s="4"/>
    </row>
    <row r="5" spans="1:7" ht="14.1" customHeight="1">
      <c r="A5" s="6"/>
      <c r="B5" s="6"/>
      <c r="C5" s="6"/>
      <c r="D5" s="12"/>
      <c r="E5" s="9"/>
      <c r="F5" s="3"/>
      <c r="G5" s="4"/>
    </row>
    <row r="6" spans="1:7" ht="14.55" customHeight="1">
      <c r="A6" s="6" t="s">
        <v>2</v>
      </c>
      <c r="B6" s="71" t="s">
        <v>3</v>
      </c>
      <c r="C6" s="72"/>
      <c r="D6" s="72"/>
      <c r="E6" s="10"/>
      <c r="F6" s="3"/>
      <c r="G6" s="4"/>
    </row>
    <row r="7" spans="1:7" ht="14.55" customHeight="1">
      <c r="A7" s="6" t="s">
        <v>4</v>
      </c>
      <c r="B7" s="73" t="s">
        <v>5</v>
      </c>
      <c r="C7" s="74"/>
      <c r="D7" s="74"/>
      <c r="E7" s="10"/>
      <c r="F7" s="3"/>
      <c r="G7" s="4"/>
    </row>
    <row r="8" spans="1:7" ht="14.1" customHeight="1">
      <c r="A8" s="6" t="s">
        <v>6</v>
      </c>
      <c r="B8" s="14"/>
      <c r="C8" s="15"/>
      <c r="D8" s="15"/>
      <c r="E8" s="10"/>
      <c r="F8" s="3"/>
      <c r="G8" s="4"/>
    </row>
    <row r="9" spans="1:7" ht="14.1" customHeight="1">
      <c r="A9" s="6" t="s">
        <v>7</v>
      </c>
      <c r="B9" s="6"/>
      <c r="C9" s="12"/>
      <c r="D9" s="12"/>
      <c r="E9" s="10"/>
      <c r="F9" s="3"/>
      <c r="G9" s="4"/>
    </row>
    <row r="10" spans="1:7" ht="15" customHeight="1">
      <c r="A10" s="4"/>
      <c r="B10" s="4"/>
      <c r="C10" s="4"/>
      <c r="D10" s="4"/>
      <c r="E10" s="4"/>
      <c r="F10" s="3"/>
      <c r="G10" s="4"/>
    </row>
    <row r="11" spans="1:7" ht="13.05" customHeight="1">
      <c r="A11" s="3"/>
      <c r="B11" s="3"/>
      <c r="C11" s="3"/>
      <c r="D11" s="3"/>
      <c r="E11" s="3"/>
      <c r="F11" s="3"/>
      <c r="G11" s="4"/>
    </row>
    <row r="12" spans="1:7" ht="24.75" customHeight="1">
      <c r="A12" s="2" t="s">
        <v>8</v>
      </c>
      <c r="B12" s="2"/>
      <c r="C12" s="6"/>
      <c r="D12" s="12"/>
      <c r="E12" s="12"/>
      <c r="F12" s="12"/>
      <c r="G12" s="4"/>
    </row>
    <row r="13" spans="1:7" ht="11.4" customHeight="1">
      <c r="A13" s="67" t="s">
        <v>9</v>
      </c>
      <c r="B13" s="67" t="s">
        <v>10</v>
      </c>
      <c r="C13" s="67" t="s">
        <v>11</v>
      </c>
      <c r="D13" s="78" t="s">
        <v>12</v>
      </c>
      <c r="E13" s="80" t="s">
        <v>14</v>
      </c>
      <c r="F13" s="82" t="s">
        <v>695</v>
      </c>
      <c r="G13" s="4"/>
    </row>
    <row r="14" spans="1:7" ht="140.55000000000001" customHeight="1">
      <c r="A14" s="68"/>
      <c r="B14" s="68"/>
      <c r="C14" s="68"/>
      <c r="D14" s="79"/>
      <c r="E14" s="81"/>
      <c r="F14" s="83"/>
      <c r="G14" s="4"/>
    </row>
    <row r="15" spans="1:7" ht="11.4" customHeight="1" thickBot="1">
      <c r="A15" s="16" t="s">
        <v>15</v>
      </c>
      <c r="B15" s="16" t="s">
        <v>16</v>
      </c>
      <c r="C15" s="16" t="s">
        <v>17</v>
      </c>
      <c r="D15" s="17" t="s">
        <v>18</v>
      </c>
      <c r="E15" s="17" t="s">
        <v>19</v>
      </c>
      <c r="F15" s="17" t="s">
        <v>20</v>
      </c>
      <c r="G15" s="4"/>
    </row>
    <row r="16" spans="1:7" ht="21.75" customHeight="1">
      <c r="A16" s="18" t="s">
        <v>21</v>
      </c>
      <c r="B16" s="19" t="s">
        <v>22</v>
      </c>
      <c r="C16" s="20" t="s">
        <v>23</v>
      </c>
      <c r="D16" s="21">
        <v>119897281.19</v>
      </c>
      <c r="E16" s="21">
        <v>58124747.229999997</v>
      </c>
      <c r="F16" s="21">
        <f>E16/D16*100</f>
        <v>48.478786719016838</v>
      </c>
      <c r="G16" s="4"/>
    </row>
    <row r="17" spans="1:7" ht="15" customHeight="1">
      <c r="A17" s="22" t="s">
        <v>25</v>
      </c>
      <c r="B17" s="23"/>
      <c r="C17" s="24"/>
      <c r="D17" s="24"/>
      <c r="E17" s="24"/>
      <c r="F17" s="21" t="e">
        <f t="shared" ref="F17:F80" si="0">E17/D17*100</f>
        <v>#DIV/0!</v>
      </c>
      <c r="G17" s="4"/>
    </row>
    <row r="18" spans="1:7">
      <c r="A18" s="25" t="s">
        <v>26</v>
      </c>
      <c r="B18" s="26" t="s">
        <v>22</v>
      </c>
      <c r="C18" s="27" t="s">
        <v>27</v>
      </c>
      <c r="D18" s="21">
        <v>31405100</v>
      </c>
      <c r="E18" s="21">
        <v>16031387.189999999</v>
      </c>
      <c r="F18" s="21">
        <f t="shared" si="0"/>
        <v>51.047082129972523</v>
      </c>
      <c r="G18" s="4"/>
    </row>
    <row r="19" spans="1:7">
      <c r="A19" s="25" t="s">
        <v>28</v>
      </c>
      <c r="B19" s="26" t="s">
        <v>22</v>
      </c>
      <c r="C19" s="27" t="s">
        <v>29</v>
      </c>
      <c r="D19" s="21">
        <v>18109200</v>
      </c>
      <c r="E19" s="21">
        <v>9853011.1600000001</v>
      </c>
      <c r="F19" s="21">
        <f t="shared" si="0"/>
        <v>54.40887040841119</v>
      </c>
      <c r="G19" s="4"/>
    </row>
    <row r="20" spans="1:7">
      <c r="A20" s="25" t="s">
        <v>30</v>
      </c>
      <c r="B20" s="26" t="s">
        <v>22</v>
      </c>
      <c r="C20" s="27" t="s">
        <v>31</v>
      </c>
      <c r="D20" s="21">
        <v>18109200</v>
      </c>
      <c r="E20" s="21">
        <v>9853011.1600000001</v>
      </c>
      <c r="F20" s="21">
        <f t="shared" si="0"/>
        <v>54.40887040841119</v>
      </c>
      <c r="G20" s="4"/>
    </row>
    <row r="21" spans="1:7" ht="52.2">
      <c r="A21" s="25" t="s">
        <v>32</v>
      </c>
      <c r="B21" s="26" t="s">
        <v>22</v>
      </c>
      <c r="C21" s="27" t="s">
        <v>33</v>
      </c>
      <c r="D21" s="21">
        <v>17961500</v>
      </c>
      <c r="E21" s="21">
        <v>9810330.5800000001</v>
      </c>
      <c r="F21" s="21">
        <f t="shared" si="0"/>
        <v>54.618659800128057</v>
      </c>
      <c r="G21" s="4"/>
    </row>
    <row r="22" spans="1:7" ht="72.599999999999994">
      <c r="A22" s="25" t="s">
        <v>34</v>
      </c>
      <c r="B22" s="26" t="s">
        <v>22</v>
      </c>
      <c r="C22" s="27" t="s">
        <v>35</v>
      </c>
      <c r="D22" s="21">
        <v>74400</v>
      </c>
      <c r="E22" s="21">
        <v>25455.91</v>
      </c>
      <c r="F22" s="21">
        <f t="shared" si="0"/>
        <v>34.214932795698928</v>
      </c>
      <c r="G22" s="4"/>
    </row>
    <row r="23" spans="1:7" ht="31.8">
      <c r="A23" s="25" t="s">
        <v>36</v>
      </c>
      <c r="B23" s="26" t="s">
        <v>22</v>
      </c>
      <c r="C23" s="27" t="s">
        <v>37</v>
      </c>
      <c r="D23" s="21">
        <v>72300</v>
      </c>
      <c r="E23" s="21">
        <v>17224.09</v>
      </c>
      <c r="F23" s="21">
        <f t="shared" si="0"/>
        <v>23.823084370677734</v>
      </c>
      <c r="G23" s="4"/>
    </row>
    <row r="24" spans="1:7" ht="62.4">
      <c r="A24" s="25" t="s">
        <v>38</v>
      </c>
      <c r="B24" s="26" t="s">
        <v>22</v>
      </c>
      <c r="C24" s="27" t="s">
        <v>39</v>
      </c>
      <c r="D24" s="21">
        <v>1000</v>
      </c>
      <c r="E24" s="21" t="s">
        <v>24</v>
      </c>
      <c r="F24" s="21" t="e">
        <f t="shared" si="0"/>
        <v>#VALUE!</v>
      </c>
      <c r="G24" s="4"/>
    </row>
    <row r="25" spans="1:7" ht="31.8">
      <c r="A25" s="25" t="s">
        <v>40</v>
      </c>
      <c r="B25" s="26" t="s">
        <v>22</v>
      </c>
      <c r="C25" s="27" t="s">
        <v>41</v>
      </c>
      <c r="D25" s="21" t="s">
        <v>24</v>
      </c>
      <c r="E25" s="21">
        <v>0.57999999999999996</v>
      </c>
      <c r="F25" s="21" t="e">
        <f t="shared" si="0"/>
        <v>#VALUE!</v>
      </c>
      <c r="G25" s="4"/>
    </row>
    <row r="26" spans="1:7" ht="21.6">
      <c r="A26" s="25" t="s">
        <v>42</v>
      </c>
      <c r="B26" s="26" t="s">
        <v>22</v>
      </c>
      <c r="C26" s="27" t="s">
        <v>43</v>
      </c>
      <c r="D26" s="21">
        <v>2920200</v>
      </c>
      <c r="E26" s="21">
        <v>1541312.48</v>
      </c>
      <c r="F26" s="21">
        <f t="shared" si="0"/>
        <v>52.781058831586883</v>
      </c>
      <c r="G26" s="4"/>
    </row>
    <row r="27" spans="1:7" ht="21.6">
      <c r="A27" s="25" t="s">
        <v>44</v>
      </c>
      <c r="B27" s="26" t="s">
        <v>22</v>
      </c>
      <c r="C27" s="27" t="s">
        <v>45</v>
      </c>
      <c r="D27" s="21">
        <v>2920200</v>
      </c>
      <c r="E27" s="21">
        <v>1541312.48</v>
      </c>
      <c r="F27" s="21">
        <f t="shared" si="0"/>
        <v>52.781058831586883</v>
      </c>
      <c r="G27" s="4"/>
    </row>
    <row r="28" spans="1:7" ht="42">
      <c r="A28" s="25" t="s">
        <v>46</v>
      </c>
      <c r="B28" s="26" t="s">
        <v>22</v>
      </c>
      <c r="C28" s="27" t="s">
        <v>47</v>
      </c>
      <c r="D28" s="21">
        <v>1058900</v>
      </c>
      <c r="E28" s="21">
        <v>699691.1</v>
      </c>
      <c r="F28" s="21">
        <f t="shared" si="0"/>
        <v>66.077164982529041</v>
      </c>
      <c r="G28" s="4"/>
    </row>
    <row r="29" spans="1:7" ht="72.599999999999994">
      <c r="A29" s="25" t="s">
        <v>48</v>
      </c>
      <c r="B29" s="26" t="s">
        <v>22</v>
      </c>
      <c r="C29" s="27" t="s">
        <v>49</v>
      </c>
      <c r="D29" s="21">
        <v>1058900</v>
      </c>
      <c r="E29" s="21">
        <v>699691.1</v>
      </c>
      <c r="F29" s="21">
        <f t="shared" si="0"/>
        <v>66.077164982529041</v>
      </c>
      <c r="G29" s="4"/>
    </row>
    <row r="30" spans="1:7" ht="52.2">
      <c r="A30" s="25" t="s">
        <v>50</v>
      </c>
      <c r="B30" s="26" t="s">
        <v>22</v>
      </c>
      <c r="C30" s="27" t="s">
        <v>51</v>
      </c>
      <c r="D30" s="21">
        <v>7300</v>
      </c>
      <c r="E30" s="21">
        <v>5308.61</v>
      </c>
      <c r="F30" s="21">
        <f t="shared" si="0"/>
        <v>72.720684931506838</v>
      </c>
      <c r="G30" s="4"/>
    </row>
    <row r="31" spans="1:7" ht="82.8">
      <c r="A31" s="25" t="s">
        <v>52</v>
      </c>
      <c r="B31" s="26" t="s">
        <v>22</v>
      </c>
      <c r="C31" s="27" t="s">
        <v>53</v>
      </c>
      <c r="D31" s="21">
        <v>7300</v>
      </c>
      <c r="E31" s="21">
        <v>5308.61</v>
      </c>
      <c r="F31" s="21">
        <f t="shared" si="0"/>
        <v>72.720684931506838</v>
      </c>
      <c r="G31" s="4"/>
    </row>
    <row r="32" spans="1:7" ht="42">
      <c r="A32" s="25" t="s">
        <v>54</v>
      </c>
      <c r="B32" s="26" t="s">
        <v>22</v>
      </c>
      <c r="C32" s="27" t="s">
        <v>55</v>
      </c>
      <c r="D32" s="21">
        <v>2050800</v>
      </c>
      <c r="E32" s="21">
        <v>969588.25</v>
      </c>
      <c r="F32" s="21">
        <f t="shared" si="0"/>
        <v>47.278537643846299</v>
      </c>
      <c r="G32" s="4"/>
    </row>
    <row r="33" spans="1:7" ht="72.599999999999994">
      <c r="A33" s="25" t="s">
        <v>56</v>
      </c>
      <c r="B33" s="26" t="s">
        <v>22</v>
      </c>
      <c r="C33" s="27" t="s">
        <v>57</v>
      </c>
      <c r="D33" s="21">
        <v>2050800</v>
      </c>
      <c r="E33" s="21">
        <v>969588.25</v>
      </c>
      <c r="F33" s="21">
        <f t="shared" si="0"/>
        <v>47.278537643846299</v>
      </c>
      <c r="G33" s="4"/>
    </row>
    <row r="34" spans="1:7" ht="42">
      <c r="A34" s="25" t="s">
        <v>58</v>
      </c>
      <c r="B34" s="26" t="s">
        <v>22</v>
      </c>
      <c r="C34" s="27" t="s">
        <v>59</v>
      </c>
      <c r="D34" s="21">
        <v>-196800</v>
      </c>
      <c r="E34" s="21">
        <v>-133275.48000000001</v>
      </c>
      <c r="F34" s="21">
        <f t="shared" si="0"/>
        <v>67.721280487804876</v>
      </c>
      <c r="G34" s="4"/>
    </row>
    <row r="35" spans="1:7" ht="72.599999999999994">
      <c r="A35" s="25" t="s">
        <v>60</v>
      </c>
      <c r="B35" s="26" t="s">
        <v>22</v>
      </c>
      <c r="C35" s="27" t="s">
        <v>61</v>
      </c>
      <c r="D35" s="21">
        <v>-196800</v>
      </c>
      <c r="E35" s="21">
        <v>-133275.48000000001</v>
      </c>
      <c r="F35" s="21">
        <f t="shared" si="0"/>
        <v>67.721280487804876</v>
      </c>
      <c r="G35" s="4"/>
    </row>
    <row r="36" spans="1:7">
      <c r="A36" s="25" t="s">
        <v>62</v>
      </c>
      <c r="B36" s="26" t="s">
        <v>22</v>
      </c>
      <c r="C36" s="27" t="s">
        <v>63</v>
      </c>
      <c r="D36" s="21">
        <v>2102700</v>
      </c>
      <c r="E36" s="21">
        <v>1240504.5900000001</v>
      </c>
      <c r="F36" s="21">
        <f t="shared" si="0"/>
        <v>58.995795405906691</v>
      </c>
      <c r="G36" s="4"/>
    </row>
    <row r="37" spans="1:7" ht="21.6">
      <c r="A37" s="25" t="s">
        <v>64</v>
      </c>
      <c r="B37" s="26" t="s">
        <v>22</v>
      </c>
      <c r="C37" s="27" t="s">
        <v>65</v>
      </c>
      <c r="D37" s="21">
        <v>1900000</v>
      </c>
      <c r="E37" s="21">
        <v>720804.42</v>
      </c>
      <c r="F37" s="21">
        <f t="shared" si="0"/>
        <v>37.937074736842106</v>
      </c>
      <c r="G37" s="4"/>
    </row>
    <row r="38" spans="1:7" ht="21.6">
      <c r="A38" s="25" t="s">
        <v>64</v>
      </c>
      <c r="B38" s="26" t="s">
        <v>22</v>
      </c>
      <c r="C38" s="27" t="s">
        <v>66</v>
      </c>
      <c r="D38" s="21">
        <v>1900000</v>
      </c>
      <c r="E38" s="21">
        <v>720804.42</v>
      </c>
      <c r="F38" s="21">
        <f t="shared" si="0"/>
        <v>37.937074736842106</v>
      </c>
      <c r="G38" s="4"/>
    </row>
    <row r="39" spans="1:7">
      <c r="A39" s="25" t="s">
        <v>67</v>
      </c>
      <c r="B39" s="26" t="s">
        <v>22</v>
      </c>
      <c r="C39" s="27" t="s">
        <v>68</v>
      </c>
      <c r="D39" s="21">
        <v>170700</v>
      </c>
      <c r="E39" s="21">
        <v>488600.17</v>
      </c>
      <c r="F39" s="21">
        <f t="shared" si="0"/>
        <v>286.2332571763327</v>
      </c>
      <c r="G39" s="4"/>
    </row>
    <row r="40" spans="1:7">
      <c r="A40" s="25" t="s">
        <v>67</v>
      </c>
      <c r="B40" s="26" t="s">
        <v>22</v>
      </c>
      <c r="C40" s="27" t="s">
        <v>69</v>
      </c>
      <c r="D40" s="21">
        <v>170400</v>
      </c>
      <c r="E40" s="21">
        <v>488259.53</v>
      </c>
      <c r="F40" s="21">
        <f t="shared" si="0"/>
        <v>286.53728286384978</v>
      </c>
      <c r="G40" s="4"/>
    </row>
    <row r="41" spans="1:7" ht="21.6">
      <c r="A41" s="25" t="s">
        <v>70</v>
      </c>
      <c r="B41" s="26" t="s">
        <v>22</v>
      </c>
      <c r="C41" s="27" t="s">
        <v>71</v>
      </c>
      <c r="D41" s="21">
        <v>300</v>
      </c>
      <c r="E41" s="21">
        <v>340.64</v>
      </c>
      <c r="F41" s="21">
        <f t="shared" si="0"/>
        <v>113.54666666666667</v>
      </c>
      <c r="G41" s="4"/>
    </row>
    <row r="42" spans="1:7" ht="21.6">
      <c r="A42" s="25" t="s">
        <v>72</v>
      </c>
      <c r="B42" s="26" t="s">
        <v>22</v>
      </c>
      <c r="C42" s="27" t="s">
        <v>73</v>
      </c>
      <c r="D42" s="21">
        <v>32000</v>
      </c>
      <c r="E42" s="21">
        <v>31100</v>
      </c>
      <c r="F42" s="21">
        <f t="shared" si="0"/>
        <v>97.1875</v>
      </c>
      <c r="G42" s="4"/>
    </row>
    <row r="43" spans="1:7" ht="31.8">
      <c r="A43" s="25" t="s">
        <v>74</v>
      </c>
      <c r="B43" s="26" t="s">
        <v>22</v>
      </c>
      <c r="C43" s="27" t="s">
        <v>75</v>
      </c>
      <c r="D43" s="21">
        <v>32000</v>
      </c>
      <c r="E43" s="21">
        <v>31100</v>
      </c>
      <c r="F43" s="21">
        <f t="shared" si="0"/>
        <v>97.1875</v>
      </c>
      <c r="G43" s="4"/>
    </row>
    <row r="44" spans="1:7">
      <c r="A44" s="25" t="s">
        <v>76</v>
      </c>
      <c r="B44" s="26" t="s">
        <v>22</v>
      </c>
      <c r="C44" s="27" t="s">
        <v>77</v>
      </c>
      <c r="D44" s="21">
        <v>5591100</v>
      </c>
      <c r="E44" s="21">
        <v>1660947.16</v>
      </c>
      <c r="F44" s="21">
        <f t="shared" si="0"/>
        <v>29.706983598934016</v>
      </c>
      <c r="G44" s="4"/>
    </row>
    <row r="45" spans="1:7">
      <c r="A45" s="25" t="s">
        <v>78</v>
      </c>
      <c r="B45" s="26" t="s">
        <v>22</v>
      </c>
      <c r="C45" s="27" t="s">
        <v>79</v>
      </c>
      <c r="D45" s="21">
        <v>859700</v>
      </c>
      <c r="E45" s="21">
        <v>95757.02</v>
      </c>
      <c r="F45" s="21">
        <f t="shared" si="0"/>
        <v>11.138422705594976</v>
      </c>
      <c r="G45" s="4"/>
    </row>
    <row r="46" spans="1:7" ht="31.8">
      <c r="A46" s="25" t="s">
        <v>80</v>
      </c>
      <c r="B46" s="26" t="s">
        <v>22</v>
      </c>
      <c r="C46" s="27" t="s">
        <v>81</v>
      </c>
      <c r="D46" s="21">
        <v>249700</v>
      </c>
      <c r="E46" s="21">
        <v>19828.310000000001</v>
      </c>
      <c r="F46" s="21">
        <f t="shared" si="0"/>
        <v>7.9408530236283541</v>
      </c>
      <c r="G46" s="4"/>
    </row>
    <row r="47" spans="1:7" ht="31.8">
      <c r="A47" s="25" t="s">
        <v>82</v>
      </c>
      <c r="B47" s="26" t="s">
        <v>22</v>
      </c>
      <c r="C47" s="27" t="s">
        <v>83</v>
      </c>
      <c r="D47" s="21">
        <v>610000</v>
      </c>
      <c r="E47" s="21">
        <v>75928.710000000006</v>
      </c>
      <c r="F47" s="21">
        <f t="shared" si="0"/>
        <v>12.447329508196722</v>
      </c>
      <c r="G47" s="4"/>
    </row>
    <row r="48" spans="1:7">
      <c r="A48" s="25" t="s">
        <v>84</v>
      </c>
      <c r="B48" s="26" t="s">
        <v>22</v>
      </c>
      <c r="C48" s="27" t="s">
        <v>85</v>
      </c>
      <c r="D48" s="21">
        <v>4731400</v>
      </c>
      <c r="E48" s="21">
        <v>1565190.14</v>
      </c>
      <c r="F48" s="21">
        <f t="shared" si="0"/>
        <v>33.08090924462104</v>
      </c>
      <c r="G48" s="4"/>
    </row>
    <row r="49" spans="1:7">
      <c r="A49" s="25" t="s">
        <v>86</v>
      </c>
      <c r="B49" s="26" t="s">
        <v>22</v>
      </c>
      <c r="C49" s="27" t="s">
        <v>87</v>
      </c>
      <c r="D49" s="21">
        <v>2800000</v>
      </c>
      <c r="E49" s="21">
        <v>1375069.35</v>
      </c>
      <c r="F49" s="21">
        <f t="shared" si="0"/>
        <v>49.109619642857147</v>
      </c>
      <c r="G49" s="4"/>
    </row>
    <row r="50" spans="1:7" ht="21.6">
      <c r="A50" s="25" t="s">
        <v>88</v>
      </c>
      <c r="B50" s="26" t="s">
        <v>22</v>
      </c>
      <c r="C50" s="27" t="s">
        <v>89</v>
      </c>
      <c r="D50" s="21">
        <v>600000</v>
      </c>
      <c r="E50" s="21">
        <v>511955.98</v>
      </c>
      <c r="F50" s="21">
        <f t="shared" si="0"/>
        <v>85.325996666666654</v>
      </c>
      <c r="G50" s="4"/>
    </row>
    <row r="51" spans="1:7" ht="21.6">
      <c r="A51" s="25" t="s">
        <v>90</v>
      </c>
      <c r="B51" s="26" t="s">
        <v>22</v>
      </c>
      <c r="C51" s="27" t="s">
        <v>91</v>
      </c>
      <c r="D51" s="21">
        <v>2200000</v>
      </c>
      <c r="E51" s="21">
        <v>863113.37</v>
      </c>
      <c r="F51" s="21">
        <f t="shared" si="0"/>
        <v>39.232425909090907</v>
      </c>
      <c r="G51" s="4"/>
    </row>
    <row r="52" spans="1:7">
      <c r="A52" s="25" t="s">
        <v>92</v>
      </c>
      <c r="B52" s="26" t="s">
        <v>22</v>
      </c>
      <c r="C52" s="27" t="s">
        <v>93</v>
      </c>
      <c r="D52" s="21">
        <v>1931400</v>
      </c>
      <c r="E52" s="21">
        <v>190120.79</v>
      </c>
      <c r="F52" s="21">
        <f t="shared" si="0"/>
        <v>9.8436776431604027</v>
      </c>
      <c r="G52" s="4"/>
    </row>
    <row r="53" spans="1:7" ht="21.6">
      <c r="A53" s="25" t="s">
        <v>94</v>
      </c>
      <c r="B53" s="26" t="s">
        <v>22</v>
      </c>
      <c r="C53" s="27" t="s">
        <v>95</v>
      </c>
      <c r="D53" s="21">
        <v>1381400</v>
      </c>
      <c r="E53" s="21">
        <v>156184.95000000001</v>
      </c>
      <c r="F53" s="21">
        <f t="shared" si="0"/>
        <v>11.306279861010569</v>
      </c>
      <c r="G53" s="4"/>
    </row>
    <row r="54" spans="1:7" ht="21.6">
      <c r="A54" s="25" t="s">
        <v>96</v>
      </c>
      <c r="B54" s="26" t="s">
        <v>22</v>
      </c>
      <c r="C54" s="27" t="s">
        <v>97</v>
      </c>
      <c r="D54" s="21">
        <v>550000</v>
      </c>
      <c r="E54" s="21">
        <v>33935.839999999997</v>
      </c>
      <c r="F54" s="21">
        <f t="shared" si="0"/>
        <v>6.1701527272727263</v>
      </c>
      <c r="G54" s="4"/>
    </row>
    <row r="55" spans="1:7">
      <c r="A55" s="25" t="s">
        <v>98</v>
      </c>
      <c r="B55" s="26" t="s">
        <v>22</v>
      </c>
      <c r="C55" s="27" t="s">
        <v>99</v>
      </c>
      <c r="D55" s="21">
        <v>482400</v>
      </c>
      <c r="E55" s="21">
        <v>328763.59999999998</v>
      </c>
      <c r="F55" s="21">
        <f t="shared" si="0"/>
        <v>68.151658374792703</v>
      </c>
      <c r="G55" s="4"/>
    </row>
    <row r="56" spans="1:7" ht="21.6">
      <c r="A56" s="25" t="s">
        <v>100</v>
      </c>
      <c r="B56" s="26" t="s">
        <v>22</v>
      </c>
      <c r="C56" s="27" t="s">
        <v>101</v>
      </c>
      <c r="D56" s="21">
        <v>300000</v>
      </c>
      <c r="E56" s="21">
        <v>248013.6</v>
      </c>
      <c r="F56" s="21">
        <f t="shared" si="0"/>
        <v>82.671199999999999</v>
      </c>
      <c r="G56" s="4"/>
    </row>
    <row r="57" spans="1:7" ht="31.8">
      <c r="A57" s="25" t="s">
        <v>102</v>
      </c>
      <c r="B57" s="26" t="s">
        <v>22</v>
      </c>
      <c r="C57" s="27" t="s">
        <v>103</v>
      </c>
      <c r="D57" s="21">
        <v>300000</v>
      </c>
      <c r="E57" s="21">
        <v>248013.6</v>
      </c>
      <c r="F57" s="21">
        <f t="shared" si="0"/>
        <v>82.671199999999999</v>
      </c>
      <c r="G57" s="4"/>
    </row>
    <row r="58" spans="1:7" ht="21.6">
      <c r="A58" s="25" t="s">
        <v>104</v>
      </c>
      <c r="B58" s="26" t="s">
        <v>22</v>
      </c>
      <c r="C58" s="27" t="s">
        <v>105</v>
      </c>
      <c r="D58" s="21">
        <v>182400</v>
      </c>
      <c r="E58" s="21">
        <v>80750</v>
      </c>
      <c r="F58" s="21">
        <f t="shared" si="0"/>
        <v>44.270833333333329</v>
      </c>
      <c r="G58" s="4"/>
    </row>
    <row r="59" spans="1:7" ht="42">
      <c r="A59" s="25" t="s">
        <v>106</v>
      </c>
      <c r="B59" s="26" t="s">
        <v>22</v>
      </c>
      <c r="C59" s="27" t="s">
        <v>107</v>
      </c>
      <c r="D59" s="21">
        <v>100000</v>
      </c>
      <c r="E59" s="21">
        <v>80750</v>
      </c>
      <c r="F59" s="21">
        <f t="shared" si="0"/>
        <v>80.75</v>
      </c>
      <c r="G59" s="4"/>
    </row>
    <row r="60" spans="1:7" ht="113.4">
      <c r="A60" s="25" t="s">
        <v>108</v>
      </c>
      <c r="B60" s="26" t="s">
        <v>22</v>
      </c>
      <c r="C60" s="27" t="s">
        <v>109</v>
      </c>
      <c r="D60" s="21">
        <v>100000</v>
      </c>
      <c r="E60" s="21">
        <v>80750</v>
      </c>
      <c r="F60" s="21">
        <f t="shared" si="0"/>
        <v>80.75</v>
      </c>
      <c r="G60" s="4"/>
    </row>
    <row r="61" spans="1:7" ht="31.8">
      <c r="A61" s="25" t="s">
        <v>110</v>
      </c>
      <c r="B61" s="26" t="s">
        <v>22</v>
      </c>
      <c r="C61" s="27" t="s">
        <v>111</v>
      </c>
      <c r="D61" s="21">
        <v>82400</v>
      </c>
      <c r="E61" s="21" t="s">
        <v>24</v>
      </c>
      <c r="F61" s="21" t="e">
        <f t="shared" si="0"/>
        <v>#VALUE!</v>
      </c>
      <c r="G61" s="4"/>
    </row>
    <row r="62" spans="1:7" ht="21.6">
      <c r="A62" s="25" t="s">
        <v>112</v>
      </c>
      <c r="B62" s="26" t="s">
        <v>22</v>
      </c>
      <c r="C62" s="27" t="s">
        <v>113</v>
      </c>
      <c r="D62" s="21" t="s">
        <v>24</v>
      </c>
      <c r="E62" s="21">
        <v>42.1</v>
      </c>
      <c r="F62" s="21" t="e">
        <f t="shared" si="0"/>
        <v>#VALUE!</v>
      </c>
      <c r="G62" s="4"/>
    </row>
    <row r="63" spans="1:7">
      <c r="A63" s="25" t="s">
        <v>114</v>
      </c>
      <c r="B63" s="26" t="s">
        <v>22</v>
      </c>
      <c r="C63" s="27" t="s">
        <v>115</v>
      </c>
      <c r="D63" s="21" t="s">
        <v>24</v>
      </c>
      <c r="E63" s="21">
        <v>42.1</v>
      </c>
      <c r="F63" s="21" t="e">
        <f t="shared" si="0"/>
        <v>#VALUE!</v>
      </c>
      <c r="G63" s="4"/>
    </row>
    <row r="64" spans="1:7" ht="21.6">
      <c r="A64" s="25" t="s">
        <v>116</v>
      </c>
      <c r="B64" s="26" t="s">
        <v>22</v>
      </c>
      <c r="C64" s="27" t="s">
        <v>117</v>
      </c>
      <c r="D64" s="21" t="s">
        <v>24</v>
      </c>
      <c r="E64" s="21">
        <v>42.1</v>
      </c>
      <c r="F64" s="21" t="e">
        <f t="shared" si="0"/>
        <v>#VALUE!</v>
      </c>
      <c r="G64" s="4"/>
    </row>
    <row r="65" spans="1:7" ht="21.6">
      <c r="A65" s="25" t="s">
        <v>118</v>
      </c>
      <c r="B65" s="26" t="s">
        <v>22</v>
      </c>
      <c r="C65" s="27" t="s">
        <v>119</v>
      </c>
      <c r="D65" s="21" t="s">
        <v>24</v>
      </c>
      <c r="E65" s="21">
        <v>42.1</v>
      </c>
      <c r="F65" s="21" t="e">
        <f t="shared" si="0"/>
        <v>#VALUE!</v>
      </c>
      <c r="G65" s="4"/>
    </row>
    <row r="66" spans="1:7" ht="21.6">
      <c r="A66" s="25" t="s">
        <v>120</v>
      </c>
      <c r="B66" s="26" t="s">
        <v>22</v>
      </c>
      <c r="C66" s="27" t="s">
        <v>121</v>
      </c>
      <c r="D66" s="21">
        <v>1110400</v>
      </c>
      <c r="E66" s="21">
        <v>509910.47</v>
      </c>
      <c r="F66" s="21">
        <f t="shared" si="0"/>
        <v>45.92133195244957</v>
      </c>
      <c r="G66" s="4"/>
    </row>
    <row r="67" spans="1:7" ht="21.6">
      <c r="A67" s="25" t="s">
        <v>122</v>
      </c>
      <c r="B67" s="26" t="s">
        <v>22</v>
      </c>
      <c r="C67" s="27" t="s">
        <v>123</v>
      </c>
      <c r="D67" s="21" t="s">
        <v>24</v>
      </c>
      <c r="E67" s="21" t="s">
        <v>24</v>
      </c>
      <c r="F67" s="21" t="e">
        <f t="shared" si="0"/>
        <v>#VALUE!</v>
      </c>
      <c r="G67" s="4"/>
    </row>
    <row r="68" spans="1:7" ht="21.6">
      <c r="A68" s="25" t="s">
        <v>124</v>
      </c>
      <c r="B68" s="26" t="s">
        <v>22</v>
      </c>
      <c r="C68" s="27" t="s">
        <v>125</v>
      </c>
      <c r="D68" s="21" t="s">
        <v>24</v>
      </c>
      <c r="E68" s="21" t="s">
        <v>24</v>
      </c>
      <c r="F68" s="21" t="e">
        <f t="shared" si="0"/>
        <v>#VALUE!</v>
      </c>
      <c r="G68" s="4"/>
    </row>
    <row r="69" spans="1:7" ht="62.4">
      <c r="A69" s="25" t="s">
        <v>126</v>
      </c>
      <c r="B69" s="26" t="s">
        <v>22</v>
      </c>
      <c r="C69" s="27" t="s">
        <v>127</v>
      </c>
      <c r="D69" s="21">
        <v>981600</v>
      </c>
      <c r="E69" s="21">
        <v>476099.36</v>
      </c>
      <c r="F69" s="21">
        <f t="shared" si="0"/>
        <v>48.502379788101059</v>
      </c>
      <c r="G69" s="4"/>
    </row>
    <row r="70" spans="1:7" ht="42">
      <c r="A70" s="25" t="s">
        <v>128</v>
      </c>
      <c r="B70" s="26" t="s">
        <v>22</v>
      </c>
      <c r="C70" s="27" t="s">
        <v>129</v>
      </c>
      <c r="D70" s="21">
        <v>659100</v>
      </c>
      <c r="E70" s="21">
        <v>272407.15999999997</v>
      </c>
      <c r="F70" s="21">
        <f t="shared" si="0"/>
        <v>41.330171445911084</v>
      </c>
      <c r="G70" s="4"/>
    </row>
    <row r="71" spans="1:7" ht="62.4">
      <c r="A71" s="25" t="s">
        <v>130</v>
      </c>
      <c r="B71" s="26" t="s">
        <v>22</v>
      </c>
      <c r="C71" s="27" t="s">
        <v>131</v>
      </c>
      <c r="D71" s="21">
        <v>11700</v>
      </c>
      <c r="E71" s="21">
        <v>36916.83</v>
      </c>
      <c r="F71" s="21">
        <f t="shared" si="0"/>
        <v>315.52846153846156</v>
      </c>
      <c r="G71" s="4"/>
    </row>
    <row r="72" spans="1:7" ht="52.2">
      <c r="A72" s="25" t="s">
        <v>132</v>
      </c>
      <c r="B72" s="26" t="s">
        <v>22</v>
      </c>
      <c r="C72" s="27" t="s">
        <v>133</v>
      </c>
      <c r="D72" s="21">
        <v>647400</v>
      </c>
      <c r="E72" s="21">
        <v>235490.33</v>
      </c>
      <c r="F72" s="21">
        <f t="shared" si="0"/>
        <v>36.374780661105959</v>
      </c>
      <c r="G72" s="4"/>
    </row>
    <row r="73" spans="1:7" ht="52.2">
      <c r="A73" s="25" t="s">
        <v>134</v>
      </c>
      <c r="B73" s="26" t="s">
        <v>22</v>
      </c>
      <c r="C73" s="27" t="s">
        <v>135</v>
      </c>
      <c r="D73" s="21" t="s">
        <v>24</v>
      </c>
      <c r="E73" s="21">
        <v>106854.44</v>
      </c>
      <c r="F73" s="21" t="e">
        <f t="shared" si="0"/>
        <v>#VALUE!</v>
      </c>
      <c r="G73" s="4"/>
    </row>
    <row r="74" spans="1:7" ht="52.2">
      <c r="A74" s="25" t="s">
        <v>136</v>
      </c>
      <c r="B74" s="26" t="s">
        <v>22</v>
      </c>
      <c r="C74" s="27" t="s">
        <v>137</v>
      </c>
      <c r="D74" s="21" t="s">
        <v>24</v>
      </c>
      <c r="E74" s="21">
        <v>106854.44</v>
      </c>
      <c r="F74" s="21" t="e">
        <f t="shared" si="0"/>
        <v>#VALUE!</v>
      </c>
      <c r="G74" s="4"/>
    </row>
    <row r="75" spans="1:7" ht="52.2">
      <c r="A75" s="25" t="s">
        <v>138</v>
      </c>
      <c r="B75" s="26" t="s">
        <v>22</v>
      </c>
      <c r="C75" s="27" t="s">
        <v>139</v>
      </c>
      <c r="D75" s="21">
        <v>322500</v>
      </c>
      <c r="E75" s="21">
        <v>96837.759999999995</v>
      </c>
      <c r="F75" s="21">
        <f t="shared" si="0"/>
        <v>30.027212403100773</v>
      </c>
      <c r="G75" s="4"/>
    </row>
    <row r="76" spans="1:7" ht="42">
      <c r="A76" s="25" t="s">
        <v>140</v>
      </c>
      <c r="B76" s="26" t="s">
        <v>22</v>
      </c>
      <c r="C76" s="27" t="s">
        <v>141</v>
      </c>
      <c r="D76" s="21">
        <v>233700</v>
      </c>
      <c r="E76" s="21">
        <v>72654.759999999995</v>
      </c>
      <c r="F76" s="21">
        <f t="shared" si="0"/>
        <v>31.08890029952931</v>
      </c>
      <c r="G76" s="4"/>
    </row>
    <row r="77" spans="1:7" ht="42">
      <c r="A77" s="25" t="s">
        <v>142</v>
      </c>
      <c r="B77" s="26" t="s">
        <v>22</v>
      </c>
      <c r="C77" s="27" t="s">
        <v>143</v>
      </c>
      <c r="D77" s="21">
        <v>88800</v>
      </c>
      <c r="E77" s="21">
        <v>24183</v>
      </c>
      <c r="F77" s="21">
        <f t="shared" si="0"/>
        <v>27.233108108108105</v>
      </c>
      <c r="G77" s="4"/>
    </row>
    <row r="78" spans="1:7" ht="52.2">
      <c r="A78" s="25" t="s">
        <v>144</v>
      </c>
      <c r="B78" s="26" t="s">
        <v>22</v>
      </c>
      <c r="C78" s="27" t="s">
        <v>145</v>
      </c>
      <c r="D78" s="21">
        <v>128800</v>
      </c>
      <c r="E78" s="21">
        <v>33811.11</v>
      </c>
      <c r="F78" s="21">
        <f t="shared" si="0"/>
        <v>26.250861801242237</v>
      </c>
      <c r="G78" s="4"/>
    </row>
    <row r="79" spans="1:7" ht="52.2">
      <c r="A79" s="25" t="s">
        <v>146</v>
      </c>
      <c r="B79" s="26" t="s">
        <v>22</v>
      </c>
      <c r="C79" s="27" t="s">
        <v>147</v>
      </c>
      <c r="D79" s="21">
        <v>128800</v>
      </c>
      <c r="E79" s="21">
        <v>33811.11</v>
      </c>
      <c r="F79" s="21">
        <f t="shared" si="0"/>
        <v>26.250861801242237</v>
      </c>
      <c r="G79" s="4"/>
    </row>
    <row r="80" spans="1:7" ht="52.2">
      <c r="A80" s="25" t="s">
        <v>148</v>
      </c>
      <c r="B80" s="26" t="s">
        <v>22</v>
      </c>
      <c r="C80" s="27" t="s">
        <v>149</v>
      </c>
      <c r="D80" s="21">
        <v>128800</v>
      </c>
      <c r="E80" s="21">
        <v>33811.11</v>
      </c>
      <c r="F80" s="21">
        <f t="shared" si="0"/>
        <v>26.250861801242237</v>
      </c>
      <c r="G80" s="4"/>
    </row>
    <row r="81" spans="1:7">
      <c r="A81" s="25" t="s">
        <v>150</v>
      </c>
      <c r="B81" s="26" t="s">
        <v>22</v>
      </c>
      <c r="C81" s="27" t="s">
        <v>151</v>
      </c>
      <c r="D81" s="21">
        <v>140000</v>
      </c>
      <c r="E81" s="21">
        <v>277833.33</v>
      </c>
      <c r="F81" s="21">
        <f t="shared" ref="F81:F144" si="1">E81/D81*100</f>
        <v>198.4523785714286</v>
      </c>
      <c r="G81" s="4"/>
    </row>
    <row r="82" spans="1:7">
      <c r="A82" s="25" t="s">
        <v>152</v>
      </c>
      <c r="B82" s="26" t="s">
        <v>22</v>
      </c>
      <c r="C82" s="27" t="s">
        <v>153</v>
      </c>
      <c r="D82" s="21">
        <v>140000</v>
      </c>
      <c r="E82" s="21">
        <v>277833.33</v>
      </c>
      <c r="F82" s="21">
        <f t="shared" si="1"/>
        <v>198.4523785714286</v>
      </c>
      <c r="G82" s="4"/>
    </row>
    <row r="83" spans="1:7" ht="21.6">
      <c r="A83" s="25" t="s">
        <v>154</v>
      </c>
      <c r="B83" s="26" t="s">
        <v>22</v>
      </c>
      <c r="C83" s="27" t="s">
        <v>155</v>
      </c>
      <c r="D83" s="21">
        <v>10000</v>
      </c>
      <c r="E83" s="21">
        <v>20698.43</v>
      </c>
      <c r="F83" s="21">
        <f t="shared" si="1"/>
        <v>206.98430000000002</v>
      </c>
      <c r="G83" s="4"/>
    </row>
    <row r="84" spans="1:7">
      <c r="A84" s="25" t="s">
        <v>156</v>
      </c>
      <c r="B84" s="26" t="s">
        <v>22</v>
      </c>
      <c r="C84" s="27" t="s">
        <v>157</v>
      </c>
      <c r="D84" s="21">
        <v>80000</v>
      </c>
      <c r="E84" s="21">
        <v>59716.15</v>
      </c>
      <c r="F84" s="21">
        <f t="shared" si="1"/>
        <v>74.645187499999992</v>
      </c>
      <c r="G84" s="4"/>
    </row>
    <row r="85" spans="1:7">
      <c r="A85" s="25" t="s">
        <v>158</v>
      </c>
      <c r="B85" s="26" t="s">
        <v>22</v>
      </c>
      <c r="C85" s="27" t="s">
        <v>159</v>
      </c>
      <c r="D85" s="21">
        <v>50000</v>
      </c>
      <c r="E85" s="21">
        <v>197418.75</v>
      </c>
      <c r="F85" s="21">
        <f t="shared" si="1"/>
        <v>394.83749999999998</v>
      </c>
      <c r="G85" s="4"/>
    </row>
    <row r="86" spans="1:7">
      <c r="A86" s="25" t="s">
        <v>160</v>
      </c>
      <c r="B86" s="26" t="s">
        <v>22</v>
      </c>
      <c r="C86" s="27" t="s">
        <v>161</v>
      </c>
      <c r="D86" s="21">
        <v>50000</v>
      </c>
      <c r="E86" s="21">
        <v>197418.75</v>
      </c>
      <c r="F86" s="21">
        <f t="shared" si="1"/>
        <v>394.83749999999998</v>
      </c>
      <c r="G86" s="4"/>
    </row>
    <row r="87" spans="1:7" ht="21.6">
      <c r="A87" s="25" t="s">
        <v>162</v>
      </c>
      <c r="B87" s="26" t="s">
        <v>22</v>
      </c>
      <c r="C87" s="27" t="s">
        <v>163</v>
      </c>
      <c r="D87" s="21" t="s">
        <v>24</v>
      </c>
      <c r="E87" s="21">
        <v>8231.92</v>
      </c>
      <c r="F87" s="21" t="e">
        <f t="shared" si="1"/>
        <v>#VALUE!</v>
      </c>
      <c r="G87" s="4"/>
    </row>
    <row r="88" spans="1:7">
      <c r="A88" s="25" t="s">
        <v>164</v>
      </c>
      <c r="B88" s="26" t="s">
        <v>22</v>
      </c>
      <c r="C88" s="27" t="s">
        <v>165</v>
      </c>
      <c r="D88" s="21" t="s">
        <v>24</v>
      </c>
      <c r="E88" s="21">
        <v>8231.92</v>
      </c>
      <c r="F88" s="21" t="e">
        <f t="shared" si="1"/>
        <v>#VALUE!</v>
      </c>
      <c r="G88" s="4"/>
    </row>
    <row r="89" spans="1:7">
      <c r="A89" s="25" t="s">
        <v>166</v>
      </c>
      <c r="B89" s="26" t="s">
        <v>22</v>
      </c>
      <c r="C89" s="27" t="s">
        <v>167</v>
      </c>
      <c r="D89" s="21" t="s">
        <v>24</v>
      </c>
      <c r="E89" s="21">
        <v>8231.92</v>
      </c>
      <c r="F89" s="21" t="e">
        <f t="shared" si="1"/>
        <v>#VALUE!</v>
      </c>
      <c r="G89" s="4"/>
    </row>
    <row r="90" spans="1:7" ht="21.6">
      <c r="A90" s="25" t="s">
        <v>168</v>
      </c>
      <c r="B90" s="26" t="s">
        <v>22</v>
      </c>
      <c r="C90" s="27" t="s">
        <v>169</v>
      </c>
      <c r="D90" s="21" t="s">
        <v>24</v>
      </c>
      <c r="E90" s="21">
        <v>8231.92</v>
      </c>
      <c r="F90" s="21" t="e">
        <f t="shared" si="1"/>
        <v>#VALUE!</v>
      </c>
      <c r="G90" s="4"/>
    </row>
    <row r="91" spans="1:7" ht="21.6">
      <c r="A91" s="25" t="s">
        <v>170</v>
      </c>
      <c r="B91" s="26" t="s">
        <v>22</v>
      </c>
      <c r="C91" s="27" t="s">
        <v>171</v>
      </c>
      <c r="D91" s="21" t="s">
        <v>24</v>
      </c>
      <c r="E91" s="21">
        <v>458266.98</v>
      </c>
      <c r="F91" s="21" t="e">
        <f t="shared" si="1"/>
        <v>#VALUE!</v>
      </c>
      <c r="G91" s="4"/>
    </row>
    <row r="92" spans="1:7" ht="21.6">
      <c r="A92" s="25" t="s">
        <v>172</v>
      </c>
      <c r="B92" s="26" t="s">
        <v>22</v>
      </c>
      <c r="C92" s="27" t="s">
        <v>173</v>
      </c>
      <c r="D92" s="21" t="s">
        <v>24</v>
      </c>
      <c r="E92" s="21">
        <v>458266.98</v>
      </c>
      <c r="F92" s="21" t="e">
        <f t="shared" si="1"/>
        <v>#VALUE!</v>
      </c>
      <c r="G92" s="4"/>
    </row>
    <row r="93" spans="1:7" ht="21.6">
      <c r="A93" s="25" t="s">
        <v>174</v>
      </c>
      <c r="B93" s="26" t="s">
        <v>22</v>
      </c>
      <c r="C93" s="27" t="s">
        <v>175</v>
      </c>
      <c r="D93" s="21" t="s">
        <v>24</v>
      </c>
      <c r="E93" s="21">
        <v>99243.08</v>
      </c>
      <c r="F93" s="21" t="e">
        <f t="shared" si="1"/>
        <v>#VALUE!</v>
      </c>
      <c r="G93" s="4"/>
    </row>
    <row r="94" spans="1:7" ht="42">
      <c r="A94" s="25" t="s">
        <v>176</v>
      </c>
      <c r="B94" s="26" t="s">
        <v>22</v>
      </c>
      <c r="C94" s="27" t="s">
        <v>177</v>
      </c>
      <c r="D94" s="21" t="s">
        <v>24</v>
      </c>
      <c r="E94" s="21">
        <v>23579.84</v>
      </c>
      <c r="F94" s="21" t="e">
        <f t="shared" si="1"/>
        <v>#VALUE!</v>
      </c>
      <c r="G94" s="4"/>
    </row>
    <row r="95" spans="1:7" ht="31.8">
      <c r="A95" s="25" t="s">
        <v>178</v>
      </c>
      <c r="B95" s="26" t="s">
        <v>22</v>
      </c>
      <c r="C95" s="27" t="s">
        <v>179</v>
      </c>
      <c r="D95" s="21" t="s">
        <v>24</v>
      </c>
      <c r="E95" s="21">
        <v>75663.240000000005</v>
      </c>
      <c r="F95" s="21" t="e">
        <f t="shared" si="1"/>
        <v>#VALUE!</v>
      </c>
      <c r="G95" s="4"/>
    </row>
    <row r="96" spans="1:7" ht="31.8">
      <c r="A96" s="25" t="s">
        <v>180</v>
      </c>
      <c r="B96" s="26" t="s">
        <v>22</v>
      </c>
      <c r="C96" s="27" t="s">
        <v>181</v>
      </c>
      <c r="D96" s="21" t="s">
        <v>24</v>
      </c>
      <c r="E96" s="21">
        <v>359023.9</v>
      </c>
      <c r="F96" s="21" t="e">
        <f t="shared" si="1"/>
        <v>#VALUE!</v>
      </c>
      <c r="G96" s="4"/>
    </row>
    <row r="97" spans="1:7" ht="31.8">
      <c r="A97" s="25" t="s">
        <v>182</v>
      </c>
      <c r="B97" s="26" t="s">
        <v>22</v>
      </c>
      <c r="C97" s="27" t="s">
        <v>183</v>
      </c>
      <c r="D97" s="21" t="s">
        <v>24</v>
      </c>
      <c r="E97" s="21">
        <v>359023.9</v>
      </c>
      <c r="F97" s="21" t="e">
        <f t="shared" si="1"/>
        <v>#VALUE!</v>
      </c>
      <c r="G97" s="4"/>
    </row>
    <row r="98" spans="1:7">
      <c r="A98" s="25" t="s">
        <v>184</v>
      </c>
      <c r="B98" s="26" t="s">
        <v>22</v>
      </c>
      <c r="C98" s="27" t="s">
        <v>185</v>
      </c>
      <c r="D98" s="21">
        <v>298800</v>
      </c>
      <c r="E98" s="21">
        <v>152422.45000000001</v>
      </c>
      <c r="F98" s="21">
        <f t="shared" si="1"/>
        <v>51.011529451137896</v>
      </c>
      <c r="G98" s="4"/>
    </row>
    <row r="99" spans="1:7" ht="21.6">
      <c r="A99" s="25" t="s">
        <v>186</v>
      </c>
      <c r="B99" s="26" t="s">
        <v>22</v>
      </c>
      <c r="C99" s="27" t="s">
        <v>187</v>
      </c>
      <c r="D99" s="21">
        <v>6700</v>
      </c>
      <c r="E99" s="21">
        <v>850</v>
      </c>
      <c r="F99" s="21">
        <f t="shared" si="1"/>
        <v>12.686567164179104</v>
      </c>
      <c r="G99" s="4"/>
    </row>
    <row r="100" spans="1:7" ht="52.2">
      <c r="A100" s="25" t="s">
        <v>188</v>
      </c>
      <c r="B100" s="26" t="s">
        <v>22</v>
      </c>
      <c r="C100" s="27" t="s">
        <v>189</v>
      </c>
      <c r="D100" s="21">
        <v>6500</v>
      </c>
      <c r="E100" s="21">
        <v>850</v>
      </c>
      <c r="F100" s="21">
        <f t="shared" si="1"/>
        <v>13.076923076923078</v>
      </c>
      <c r="G100" s="4"/>
    </row>
    <row r="101" spans="1:7" ht="42">
      <c r="A101" s="25" t="s">
        <v>190</v>
      </c>
      <c r="B101" s="26" t="s">
        <v>22</v>
      </c>
      <c r="C101" s="27" t="s">
        <v>191</v>
      </c>
      <c r="D101" s="21">
        <v>200</v>
      </c>
      <c r="E101" s="21" t="s">
        <v>24</v>
      </c>
      <c r="F101" s="21" t="e">
        <f t="shared" si="1"/>
        <v>#VALUE!</v>
      </c>
      <c r="G101" s="4"/>
    </row>
    <row r="102" spans="1:7" ht="42">
      <c r="A102" s="25" t="s">
        <v>192</v>
      </c>
      <c r="B102" s="26" t="s">
        <v>22</v>
      </c>
      <c r="C102" s="27" t="s">
        <v>193</v>
      </c>
      <c r="D102" s="21">
        <v>1500</v>
      </c>
      <c r="E102" s="21">
        <v>1500</v>
      </c>
      <c r="F102" s="21">
        <f t="shared" si="1"/>
        <v>100</v>
      </c>
      <c r="G102" s="4"/>
    </row>
    <row r="103" spans="1:7" ht="31.8">
      <c r="A103" s="25" t="s">
        <v>194</v>
      </c>
      <c r="B103" s="26" t="s">
        <v>22</v>
      </c>
      <c r="C103" s="27" t="s">
        <v>195</v>
      </c>
      <c r="D103" s="21">
        <v>100</v>
      </c>
      <c r="E103" s="21">
        <v>200.02</v>
      </c>
      <c r="F103" s="21">
        <f t="shared" si="1"/>
        <v>200.02</v>
      </c>
      <c r="G103" s="4"/>
    </row>
    <row r="104" spans="1:7" ht="42">
      <c r="A104" s="25" t="s">
        <v>196</v>
      </c>
      <c r="B104" s="26" t="s">
        <v>22</v>
      </c>
      <c r="C104" s="27" t="s">
        <v>197</v>
      </c>
      <c r="D104" s="21">
        <v>100</v>
      </c>
      <c r="E104" s="21">
        <v>200.02</v>
      </c>
      <c r="F104" s="21">
        <f t="shared" si="1"/>
        <v>200.02</v>
      </c>
      <c r="G104" s="4"/>
    </row>
    <row r="105" spans="1:7" ht="31.8">
      <c r="A105" s="25" t="s">
        <v>198</v>
      </c>
      <c r="B105" s="26" t="s">
        <v>22</v>
      </c>
      <c r="C105" s="27" t="s">
        <v>199</v>
      </c>
      <c r="D105" s="21">
        <v>500</v>
      </c>
      <c r="E105" s="21">
        <v>1531.76</v>
      </c>
      <c r="F105" s="21">
        <f t="shared" si="1"/>
        <v>306.35199999999998</v>
      </c>
      <c r="G105" s="4"/>
    </row>
    <row r="106" spans="1:7" ht="42">
      <c r="A106" s="25" t="s">
        <v>200</v>
      </c>
      <c r="B106" s="26" t="s">
        <v>22</v>
      </c>
      <c r="C106" s="27" t="s">
        <v>201</v>
      </c>
      <c r="D106" s="21">
        <v>3000</v>
      </c>
      <c r="E106" s="21">
        <v>3000</v>
      </c>
      <c r="F106" s="21">
        <f t="shared" si="1"/>
        <v>100</v>
      </c>
      <c r="G106" s="4"/>
    </row>
    <row r="107" spans="1:7" ht="42">
      <c r="A107" s="25" t="s">
        <v>202</v>
      </c>
      <c r="B107" s="26" t="s">
        <v>22</v>
      </c>
      <c r="C107" s="27" t="s">
        <v>203</v>
      </c>
      <c r="D107" s="21">
        <v>3000</v>
      </c>
      <c r="E107" s="21">
        <v>3000</v>
      </c>
      <c r="F107" s="21">
        <f t="shared" si="1"/>
        <v>100</v>
      </c>
      <c r="G107" s="4"/>
    </row>
    <row r="108" spans="1:7" ht="42">
      <c r="A108" s="25" t="s">
        <v>204</v>
      </c>
      <c r="B108" s="26" t="s">
        <v>22</v>
      </c>
      <c r="C108" s="27" t="s">
        <v>205</v>
      </c>
      <c r="D108" s="21">
        <v>10</v>
      </c>
      <c r="E108" s="21">
        <v>6.26</v>
      </c>
      <c r="F108" s="21">
        <f t="shared" si="1"/>
        <v>62.6</v>
      </c>
      <c r="G108" s="4"/>
    </row>
    <row r="109" spans="1:7" ht="21.6">
      <c r="A109" s="25" t="s">
        <v>206</v>
      </c>
      <c r="B109" s="26" t="s">
        <v>22</v>
      </c>
      <c r="C109" s="27" t="s">
        <v>207</v>
      </c>
      <c r="D109" s="21">
        <v>286990</v>
      </c>
      <c r="E109" s="21">
        <v>145334.41</v>
      </c>
      <c r="F109" s="21">
        <f t="shared" si="1"/>
        <v>50.640931739781877</v>
      </c>
      <c r="G109" s="4"/>
    </row>
    <row r="110" spans="1:7" ht="31.8">
      <c r="A110" s="25" t="s">
        <v>208</v>
      </c>
      <c r="B110" s="26" t="s">
        <v>22</v>
      </c>
      <c r="C110" s="27" t="s">
        <v>209</v>
      </c>
      <c r="D110" s="21">
        <v>286990</v>
      </c>
      <c r="E110" s="21">
        <v>145334.41</v>
      </c>
      <c r="F110" s="21">
        <f t="shared" si="1"/>
        <v>50.640931739781877</v>
      </c>
      <c r="G110" s="4"/>
    </row>
    <row r="111" spans="1:7">
      <c r="A111" s="25" t="s">
        <v>210</v>
      </c>
      <c r="B111" s="26" t="s">
        <v>22</v>
      </c>
      <c r="C111" s="27" t="s">
        <v>211</v>
      </c>
      <c r="D111" s="21">
        <v>650300</v>
      </c>
      <c r="E111" s="21">
        <v>140.94999999999999</v>
      </c>
      <c r="F111" s="21">
        <f t="shared" si="1"/>
        <v>2.1674611717668765E-2</v>
      </c>
      <c r="G111" s="4"/>
    </row>
    <row r="112" spans="1:7">
      <c r="A112" s="25" t="s">
        <v>212</v>
      </c>
      <c r="B112" s="26" t="s">
        <v>22</v>
      </c>
      <c r="C112" s="27" t="s">
        <v>213</v>
      </c>
      <c r="D112" s="21" t="s">
        <v>24</v>
      </c>
      <c r="E112" s="21">
        <v>140.94999999999999</v>
      </c>
      <c r="F112" s="21" t="e">
        <f t="shared" si="1"/>
        <v>#VALUE!</v>
      </c>
      <c r="G112" s="4"/>
    </row>
    <row r="113" spans="1:7" ht="21.6">
      <c r="A113" s="25" t="s">
        <v>214</v>
      </c>
      <c r="B113" s="26" t="s">
        <v>22</v>
      </c>
      <c r="C113" s="27" t="s">
        <v>215</v>
      </c>
      <c r="D113" s="21" t="s">
        <v>24</v>
      </c>
      <c r="E113" s="21">
        <v>140.94999999999999</v>
      </c>
      <c r="F113" s="21" t="e">
        <f t="shared" si="1"/>
        <v>#VALUE!</v>
      </c>
      <c r="G113" s="4"/>
    </row>
    <row r="114" spans="1:7">
      <c r="A114" s="25" t="s">
        <v>216</v>
      </c>
      <c r="B114" s="26" t="s">
        <v>22</v>
      </c>
      <c r="C114" s="27" t="s">
        <v>217</v>
      </c>
      <c r="D114" s="21">
        <v>650300</v>
      </c>
      <c r="E114" s="21" t="s">
        <v>24</v>
      </c>
      <c r="F114" s="21" t="e">
        <f t="shared" si="1"/>
        <v>#VALUE!</v>
      </c>
      <c r="G114" s="4"/>
    </row>
    <row r="115" spans="1:7">
      <c r="A115" s="25" t="s">
        <v>218</v>
      </c>
      <c r="B115" s="26" t="s">
        <v>22</v>
      </c>
      <c r="C115" s="27" t="s">
        <v>219</v>
      </c>
      <c r="D115" s="21">
        <v>650300</v>
      </c>
      <c r="E115" s="21" t="s">
        <v>24</v>
      </c>
      <c r="F115" s="21" t="e">
        <f t="shared" si="1"/>
        <v>#VALUE!</v>
      </c>
      <c r="G115" s="4"/>
    </row>
    <row r="116" spans="1:7">
      <c r="A116" s="25" t="s">
        <v>220</v>
      </c>
      <c r="B116" s="26" t="s">
        <v>22</v>
      </c>
      <c r="C116" s="27" t="s">
        <v>221</v>
      </c>
      <c r="D116" s="21">
        <v>88492181.189999998</v>
      </c>
      <c r="E116" s="21">
        <v>42093360.039999999</v>
      </c>
      <c r="F116" s="21">
        <f t="shared" si="1"/>
        <v>47.567321173406377</v>
      </c>
      <c r="G116" s="4"/>
    </row>
    <row r="117" spans="1:7" ht="21.6">
      <c r="A117" s="25" t="s">
        <v>222</v>
      </c>
      <c r="B117" s="26" t="s">
        <v>22</v>
      </c>
      <c r="C117" s="27" t="s">
        <v>223</v>
      </c>
      <c r="D117" s="21">
        <v>88492181.189999998</v>
      </c>
      <c r="E117" s="21">
        <v>42089360.039999999</v>
      </c>
      <c r="F117" s="21">
        <f t="shared" si="1"/>
        <v>47.562801000046186</v>
      </c>
      <c r="G117" s="4"/>
    </row>
    <row r="118" spans="1:7">
      <c r="A118" s="25" t="s">
        <v>224</v>
      </c>
      <c r="B118" s="26" t="s">
        <v>22</v>
      </c>
      <c r="C118" s="27" t="s">
        <v>225</v>
      </c>
      <c r="D118" s="21">
        <v>24141000</v>
      </c>
      <c r="E118" s="21">
        <v>13418400</v>
      </c>
      <c r="F118" s="21">
        <f t="shared" si="1"/>
        <v>55.583447247421404</v>
      </c>
      <c r="G118" s="4"/>
    </row>
    <row r="119" spans="1:7">
      <c r="A119" s="25" t="s">
        <v>226</v>
      </c>
      <c r="B119" s="26" t="s">
        <v>22</v>
      </c>
      <c r="C119" s="27" t="s">
        <v>227</v>
      </c>
      <c r="D119" s="21">
        <v>24141000</v>
      </c>
      <c r="E119" s="21">
        <v>13418400</v>
      </c>
      <c r="F119" s="21">
        <f t="shared" si="1"/>
        <v>55.583447247421404</v>
      </c>
      <c r="G119" s="4"/>
    </row>
    <row r="120" spans="1:7" ht="21.6">
      <c r="A120" s="25" t="s">
        <v>228</v>
      </c>
      <c r="B120" s="26" t="s">
        <v>22</v>
      </c>
      <c r="C120" s="27" t="s">
        <v>229</v>
      </c>
      <c r="D120" s="21">
        <v>22175200</v>
      </c>
      <c r="E120" s="21">
        <v>11840700</v>
      </c>
      <c r="F120" s="21">
        <f t="shared" si="1"/>
        <v>53.396136224250512</v>
      </c>
      <c r="G120" s="4"/>
    </row>
    <row r="121" spans="1:7" ht="21.6">
      <c r="A121" s="25" t="s">
        <v>230</v>
      </c>
      <c r="B121" s="26" t="s">
        <v>22</v>
      </c>
      <c r="C121" s="27" t="s">
        <v>231</v>
      </c>
      <c r="D121" s="21">
        <v>1965800</v>
      </c>
      <c r="E121" s="21">
        <v>1577700</v>
      </c>
      <c r="F121" s="21">
        <f t="shared" si="1"/>
        <v>80.25740156679214</v>
      </c>
      <c r="G121" s="4"/>
    </row>
    <row r="122" spans="1:7" ht="21.6">
      <c r="A122" s="25" t="s">
        <v>232</v>
      </c>
      <c r="B122" s="26" t="s">
        <v>22</v>
      </c>
      <c r="C122" s="27" t="s">
        <v>233</v>
      </c>
      <c r="D122" s="21">
        <v>16878449.190000001</v>
      </c>
      <c r="E122" s="21">
        <v>3177575</v>
      </c>
      <c r="F122" s="21">
        <f t="shared" si="1"/>
        <v>18.82622606040502</v>
      </c>
      <c r="G122" s="4"/>
    </row>
    <row r="123" spans="1:7" ht="72.599999999999994">
      <c r="A123" s="25" t="s">
        <v>234</v>
      </c>
      <c r="B123" s="26" t="s">
        <v>22</v>
      </c>
      <c r="C123" s="27" t="s">
        <v>235</v>
      </c>
      <c r="D123" s="21">
        <v>7189341.1200000001</v>
      </c>
      <c r="E123" s="21" t="s">
        <v>24</v>
      </c>
      <c r="F123" s="21" t="e">
        <f t="shared" si="1"/>
        <v>#VALUE!</v>
      </c>
      <c r="G123" s="4"/>
    </row>
    <row r="124" spans="1:7" ht="72.599999999999994">
      <c r="A124" s="25" t="s">
        <v>236</v>
      </c>
      <c r="B124" s="26" t="s">
        <v>22</v>
      </c>
      <c r="C124" s="27" t="s">
        <v>237</v>
      </c>
      <c r="D124" s="21">
        <v>7189341.1200000001</v>
      </c>
      <c r="E124" s="21" t="s">
        <v>24</v>
      </c>
      <c r="F124" s="21" t="e">
        <f t="shared" si="1"/>
        <v>#VALUE!</v>
      </c>
      <c r="G124" s="4"/>
    </row>
    <row r="125" spans="1:7" ht="52.2">
      <c r="A125" s="25" t="s">
        <v>238</v>
      </c>
      <c r="B125" s="26" t="s">
        <v>22</v>
      </c>
      <c r="C125" s="27" t="s">
        <v>239</v>
      </c>
      <c r="D125" s="21">
        <v>146721.25</v>
      </c>
      <c r="E125" s="21" t="s">
        <v>24</v>
      </c>
      <c r="F125" s="21" t="e">
        <f t="shared" si="1"/>
        <v>#VALUE!</v>
      </c>
      <c r="G125" s="4"/>
    </row>
    <row r="126" spans="1:7" ht="52.2">
      <c r="A126" s="25" t="s">
        <v>240</v>
      </c>
      <c r="B126" s="26" t="s">
        <v>22</v>
      </c>
      <c r="C126" s="27" t="s">
        <v>241</v>
      </c>
      <c r="D126" s="21">
        <v>146721.25</v>
      </c>
      <c r="E126" s="21" t="s">
        <v>24</v>
      </c>
      <c r="F126" s="21" t="e">
        <f t="shared" si="1"/>
        <v>#VALUE!</v>
      </c>
      <c r="G126" s="4"/>
    </row>
    <row r="127" spans="1:7" ht="31.8">
      <c r="A127" s="25" t="s">
        <v>242</v>
      </c>
      <c r="B127" s="26" t="s">
        <v>22</v>
      </c>
      <c r="C127" s="27" t="s">
        <v>243</v>
      </c>
      <c r="D127" s="21">
        <v>1800000</v>
      </c>
      <c r="E127" s="21">
        <v>300000</v>
      </c>
      <c r="F127" s="21">
        <f t="shared" si="1"/>
        <v>16.666666666666664</v>
      </c>
      <c r="G127" s="4"/>
    </row>
    <row r="128" spans="1:7" ht="42">
      <c r="A128" s="25" t="s">
        <v>244</v>
      </c>
      <c r="B128" s="26" t="s">
        <v>22</v>
      </c>
      <c r="C128" s="27" t="s">
        <v>245</v>
      </c>
      <c r="D128" s="21">
        <v>1800000</v>
      </c>
      <c r="E128" s="21">
        <v>300000</v>
      </c>
      <c r="F128" s="21">
        <f t="shared" si="1"/>
        <v>16.666666666666664</v>
      </c>
      <c r="G128" s="4"/>
    </row>
    <row r="129" spans="1:7" ht="21.6">
      <c r="A129" s="25" t="s">
        <v>246</v>
      </c>
      <c r="B129" s="26" t="s">
        <v>22</v>
      </c>
      <c r="C129" s="27" t="s">
        <v>247</v>
      </c>
      <c r="D129" s="21">
        <v>1373475</v>
      </c>
      <c r="E129" s="21" t="s">
        <v>24</v>
      </c>
      <c r="F129" s="21" t="e">
        <f t="shared" si="1"/>
        <v>#VALUE!</v>
      </c>
      <c r="G129" s="4"/>
    </row>
    <row r="130" spans="1:7" ht="21.6">
      <c r="A130" s="25" t="s">
        <v>248</v>
      </c>
      <c r="B130" s="26" t="s">
        <v>22</v>
      </c>
      <c r="C130" s="27" t="s">
        <v>249</v>
      </c>
      <c r="D130" s="21">
        <v>1373475</v>
      </c>
      <c r="E130" s="21" t="s">
        <v>24</v>
      </c>
      <c r="F130" s="21" t="e">
        <f t="shared" si="1"/>
        <v>#VALUE!</v>
      </c>
      <c r="G130" s="4"/>
    </row>
    <row r="131" spans="1:7">
      <c r="A131" s="25" t="s">
        <v>250</v>
      </c>
      <c r="B131" s="26" t="s">
        <v>22</v>
      </c>
      <c r="C131" s="27" t="s">
        <v>251</v>
      </c>
      <c r="D131" s="21">
        <v>223552.5</v>
      </c>
      <c r="E131" s="21" t="s">
        <v>24</v>
      </c>
      <c r="F131" s="21" t="e">
        <f t="shared" si="1"/>
        <v>#VALUE!</v>
      </c>
      <c r="G131" s="4"/>
    </row>
    <row r="132" spans="1:7" ht="21.6">
      <c r="A132" s="25" t="s">
        <v>252</v>
      </c>
      <c r="B132" s="26" t="s">
        <v>22</v>
      </c>
      <c r="C132" s="27" t="s">
        <v>253</v>
      </c>
      <c r="D132" s="21">
        <v>223552.5</v>
      </c>
      <c r="E132" s="21" t="s">
        <v>24</v>
      </c>
      <c r="F132" s="21" t="e">
        <f t="shared" si="1"/>
        <v>#VALUE!</v>
      </c>
      <c r="G132" s="4"/>
    </row>
    <row r="133" spans="1:7" ht="21.6">
      <c r="A133" s="25" t="s">
        <v>254</v>
      </c>
      <c r="B133" s="26" t="s">
        <v>22</v>
      </c>
      <c r="C133" s="27" t="s">
        <v>255</v>
      </c>
      <c r="D133" s="21">
        <v>632934.31999999995</v>
      </c>
      <c r="E133" s="21" t="s">
        <v>24</v>
      </c>
      <c r="F133" s="21" t="e">
        <f t="shared" si="1"/>
        <v>#VALUE!</v>
      </c>
      <c r="G133" s="4"/>
    </row>
    <row r="134" spans="1:7" ht="21.6">
      <c r="A134" s="25" t="s">
        <v>256</v>
      </c>
      <c r="B134" s="26" t="s">
        <v>22</v>
      </c>
      <c r="C134" s="27" t="s">
        <v>257</v>
      </c>
      <c r="D134" s="21">
        <v>632934.31999999995</v>
      </c>
      <c r="E134" s="21" t="s">
        <v>24</v>
      </c>
      <c r="F134" s="21" t="e">
        <f t="shared" si="1"/>
        <v>#VALUE!</v>
      </c>
      <c r="G134" s="4"/>
    </row>
    <row r="135" spans="1:7" ht="31.8">
      <c r="A135" s="25" t="s">
        <v>258</v>
      </c>
      <c r="B135" s="26" t="s">
        <v>22</v>
      </c>
      <c r="C135" s="27" t="s">
        <v>259</v>
      </c>
      <c r="D135" s="21">
        <v>745500</v>
      </c>
      <c r="E135" s="21" t="s">
        <v>24</v>
      </c>
      <c r="F135" s="21" t="e">
        <f t="shared" si="1"/>
        <v>#VALUE!</v>
      </c>
      <c r="G135" s="4"/>
    </row>
    <row r="136" spans="1:7" ht="42">
      <c r="A136" s="25" t="s">
        <v>260</v>
      </c>
      <c r="B136" s="26" t="s">
        <v>22</v>
      </c>
      <c r="C136" s="27" t="s">
        <v>261</v>
      </c>
      <c r="D136" s="21">
        <v>745500</v>
      </c>
      <c r="E136" s="21" t="s">
        <v>24</v>
      </c>
      <c r="F136" s="21" t="e">
        <f t="shared" si="1"/>
        <v>#VALUE!</v>
      </c>
      <c r="G136" s="4"/>
    </row>
    <row r="137" spans="1:7">
      <c r="A137" s="25" t="s">
        <v>262</v>
      </c>
      <c r="B137" s="26" t="s">
        <v>22</v>
      </c>
      <c r="C137" s="27" t="s">
        <v>263</v>
      </c>
      <c r="D137" s="21">
        <v>4766925</v>
      </c>
      <c r="E137" s="21">
        <v>2877575</v>
      </c>
      <c r="F137" s="21">
        <f t="shared" si="1"/>
        <v>60.365434740424902</v>
      </c>
      <c r="G137" s="4"/>
    </row>
    <row r="138" spans="1:7">
      <c r="A138" s="25" t="s">
        <v>264</v>
      </c>
      <c r="B138" s="26" t="s">
        <v>22</v>
      </c>
      <c r="C138" s="27" t="s">
        <v>265</v>
      </c>
      <c r="D138" s="21">
        <v>3650800</v>
      </c>
      <c r="E138" s="21">
        <v>1761450</v>
      </c>
      <c r="F138" s="21">
        <f t="shared" si="1"/>
        <v>48.24832913334064</v>
      </c>
      <c r="G138" s="4"/>
    </row>
    <row r="139" spans="1:7">
      <c r="A139" s="25" t="s">
        <v>266</v>
      </c>
      <c r="B139" s="26" t="s">
        <v>22</v>
      </c>
      <c r="C139" s="27" t="s">
        <v>267</v>
      </c>
      <c r="D139" s="21">
        <v>1116125</v>
      </c>
      <c r="E139" s="21">
        <v>1116125</v>
      </c>
      <c r="F139" s="21">
        <f t="shared" si="1"/>
        <v>100</v>
      </c>
      <c r="G139" s="4"/>
    </row>
    <row r="140" spans="1:7">
      <c r="A140" s="25" t="s">
        <v>268</v>
      </c>
      <c r="B140" s="26" t="s">
        <v>22</v>
      </c>
      <c r="C140" s="27" t="s">
        <v>269</v>
      </c>
      <c r="D140" s="21">
        <v>47416932</v>
      </c>
      <c r="E140" s="21">
        <v>25437585.039999999</v>
      </c>
      <c r="F140" s="21">
        <f t="shared" si="1"/>
        <v>53.646627833281158</v>
      </c>
      <c r="G140" s="4"/>
    </row>
    <row r="141" spans="1:7" ht="21.6">
      <c r="A141" s="25" t="s">
        <v>270</v>
      </c>
      <c r="B141" s="26" t="s">
        <v>22</v>
      </c>
      <c r="C141" s="27" t="s">
        <v>271</v>
      </c>
      <c r="D141" s="21">
        <v>41789500</v>
      </c>
      <c r="E141" s="21">
        <v>22402516.32</v>
      </c>
      <c r="F141" s="21">
        <f t="shared" si="1"/>
        <v>53.608002775816885</v>
      </c>
      <c r="G141" s="4"/>
    </row>
    <row r="142" spans="1:7" ht="21.6">
      <c r="A142" s="25" t="s">
        <v>272</v>
      </c>
      <c r="B142" s="26" t="s">
        <v>22</v>
      </c>
      <c r="C142" s="27" t="s">
        <v>273</v>
      </c>
      <c r="D142" s="21">
        <v>41788100</v>
      </c>
      <c r="E142" s="21">
        <v>22402516.32</v>
      </c>
      <c r="F142" s="21">
        <f t="shared" si="1"/>
        <v>53.609798770463357</v>
      </c>
      <c r="G142" s="4"/>
    </row>
    <row r="143" spans="1:7" ht="21.6">
      <c r="A143" s="25" t="s">
        <v>274</v>
      </c>
      <c r="B143" s="26" t="s">
        <v>22</v>
      </c>
      <c r="C143" s="27" t="s">
        <v>275</v>
      </c>
      <c r="D143" s="21">
        <v>500</v>
      </c>
      <c r="E143" s="21" t="s">
        <v>24</v>
      </c>
      <c r="F143" s="21" t="e">
        <f t="shared" si="1"/>
        <v>#VALUE!</v>
      </c>
      <c r="G143" s="4"/>
    </row>
    <row r="144" spans="1:7" ht="21.6">
      <c r="A144" s="25" t="s">
        <v>276</v>
      </c>
      <c r="B144" s="26" t="s">
        <v>22</v>
      </c>
      <c r="C144" s="27" t="s">
        <v>277</v>
      </c>
      <c r="D144" s="21">
        <v>900</v>
      </c>
      <c r="E144" s="21" t="s">
        <v>24</v>
      </c>
      <c r="F144" s="21" t="e">
        <f t="shared" si="1"/>
        <v>#VALUE!</v>
      </c>
      <c r="G144" s="4"/>
    </row>
    <row r="145" spans="1:7" ht="31.8">
      <c r="A145" s="25" t="s">
        <v>278</v>
      </c>
      <c r="B145" s="26" t="s">
        <v>22</v>
      </c>
      <c r="C145" s="27" t="s">
        <v>279</v>
      </c>
      <c r="D145" s="21">
        <v>3000100</v>
      </c>
      <c r="E145" s="21">
        <v>1138648</v>
      </c>
      <c r="F145" s="21">
        <f t="shared" ref="F145:F162" si="2">E145/D145*100</f>
        <v>37.953668211059636</v>
      </c>
      <c r="G145" s="4"/>
    </row>
    <row r="146" spans="1:7" ht="31.8">
      <c r="A146" s="25" t="s">
        <v>280</v>
      </c>
      <c r="B146" s="26" t="s">
        <v>22</v>
      </c>
      <c r="C146" s="27" t="s">
        <v>281</v>
      </c>
      <c r="D146" s="21">
        <v>3000100</v>
      </c>
      <c r="E146" s="21">
        <v>1138648</v>
      </c>
      <c r="F146" s="21">
        <f t="shared" si="2"/>
        <v>37.953668211059636</v>
      </c>
      <c r="G146" s="4"/>
    </row>
    <row r="147" spans="1:7" ht="42">
      <c r="A147" s="25" t="s">
        <v>282</v>
      </c>
      <c r="B147" s="26" t="s">
        <v>22</v>
      </c>
      <c r="C147" s="27" t="s">
        <v>283</v>
      </c>
      <c r="D147" s="21">
        <v>1243832</v>
      </c>
      <c r="E147" s="21">
        <v>1234332</v>
      </c>
      <c r="F147" s="21">
        <f t="shared" si="2"/>
        <v>99.236231259527003</v>
      </c>
      <c r="G147" s="4"/>
    </row>
    <row r="148" spans="1:7" ht="42">
      <c r="A148" s="25" t="s">
        <v>284</v>
      </c>
      <c r="B148" s="26" t="s">
        <v>22</v>
      </c>
      <c r="C148" s="27" t="s">
        <v>285</v>
      </c>
      <c r="D148" s="21">
        <v>1243832</v>
      </c>
      <c r="E148" s="21">
        <v>1234332</v>
      </c>
      <c r="F148" s="21">
        <f t="shared" si="2"/>
        <v>99.236231259527003</v>
      </c>
      <c r="G148" s="4"/>
    </row>
    <row r="149" spans="1:7" ht="21.6">
      <c r="A149" s="25" t="s">
        <v>286</v>
      </c>
      <c r="B149" s="26" t="s">
        <v>22</v>
      </c>
      <c r="C149" s="27" t="s">
        <v>287</v>
      </c>
      <c r="D149" s="21">
        <v>661800</v>
      </c>
      <c r="E149" s="21">
        <v>259488.72</v>
      </c>
      <c r="F149" s="21">
        <f t="shared" si="2"/>
        <v>39.209537624660015</v>
      </c>
      <c r="G149" s="4"/>
    </row>
    <row r="150" spans="1:7" ht="31.8">
      <c r="A150" s="25" t="s">
        <v>288</v>
      </c>
      <c r="B150" s="26" t="s">
        <v>22</v>
      </c>
      <c r="C150" s="27" t="s">
        <v>289</v>
      </c>
      <c r="D150" s="21">
        <v>453000</v>
      </c>
      <c r="E150" s="21">
        <v>181392.32</v>
      </c>
      <c r="F150" s="21">
        <f t="shared" si="2"/>
        <v>40.042454746136869</v>
      </c>
      <c r="G150" s="4"/>
    </row>
    <row r="151" spans="1:7" ht="31.8">
      <c r="A151" s="25" t="s">
        <v>290</v>
      </c>
      <c r="B151" s="26" t="s">
        <v>22</v>
      </c>
      <c r="C151" s="27" t="s">
        <v>291</v>
      </c>
      <c r="D151" s="21">
        <v>208800</v>
      </c>
      <c r="E151" s="21">
        <v>78096.399999999994</v>
      </c>
      <c r="F151" s="21">
        <f t="shared" si="2"/>
        <v>37.402490421455937</v>
      </c>
      <c r="G151" s="4"/>
    </row>
    <row r="152" spans="1:7" ht="21.6">
      <c r="A152" s="25" t="s">
        <v>292</v>
      </c>
      <c r="B152" s="26" t="s">
        <v>22</v>
      </c>
      <c r="C152" s="27" t="s">
        <v>293</v>
      </c>
      <c r="D152" s="21">
        <v>721700</v>
      </c>
      <c r="E152" s="21">
        <v>402600</v>
      </c>
      <c r="F152" s="21">
        <f t="shared" si="2"/>
        <v>55.784952196203406</v>
      </c>
      <c r="G152" s="4"/>
    </row>
    <row r="153" spans="1:7" ht="21.6">
      <c r="A153" s="25" t="s">
        <v>294</v>
      </c>
      <c r="B153" s="26" t="s">
        <v>22</v>
      </c>
      <c r="C153" s="27" t="s">
        <v>295</v>
      </c>
      <c r="D153" s="21">
        <v>721700</v>
      </c>
      <c r="E153" s="21">
        <v>402600</v>
      </c>
      <c r="F153" s="21">
        <f t="shared" si="2"/>
        <v>55.784952196203406</v>
      </c>
      <c r="G153" s="4"/>
    </row>
    <row r="154" spans="1:7">
      <c r="A154" s="25" t="s">
        <v>296</v>
      </c>
      <c r="B154" s="26" t="s">
        <v>22</v>
      </c>
      <c r="C154" s="27" t="s">
        <v>297</v>
      </c>
      <c r="D154" s="21">
        <v>55800</v>
      </c>
      <c r="E154" s="21">
        <v>55800</v>
      </c>
      <c r="F154" s="21">
        <f t="shared" si="2"/>
        <v>100</v>
      </c>
      <c r="G154" s="4"/>
    </row>
    <row r="155" spans="1:7" ht="42">
      <c r="A155" s="25" t="s">
        <v>298</v>
      </c>
      <c r="B155" s="26" t="s">
        <v>22</v>
      </c>
      <c r="C155" s="27" t="s">
        <v>299</v>
      </c>
      <c r="D155" s="21" t="s">
        <v>24</v>
      </c>
      <c r="E155" s="21" t="s">
        <v>24</v>
      </c>
      <c r="F155" s="21" t="e">
        <f t="shared" si="2"/>
        <v>#VALUE!</v>
      </c>
      <c r="G155" s="4"/>
    </row>
    <row r="156" spans="1:7" ht="42">
      <c r="A156" s="25" t="s">
        <v>300</v>
      </c>
      <c r="B156" s="26" t="s">
        <v>22</v>
      </c>
      <c r="C156" s="27" t="s">
        <v>301</v>
      </c>
      <c r="D156" s="21" t="s">
        <v>24</v>
      </c>
      <c r="E156" s="21" t="s">
        <v>24</v>
      </c>
      <c r="F156" s="21" t="e">
        <f t="shared" si="2"/>
        <v>#VALUE!</v>
      </c>
      <c r="G156" s="4"/>
    </row>
    <row r="157" spans="1:7">
      <c r="A157" s="25" t="s">
        <v>302</v>
      </c>
      <c r="B157" s="26" t="s">
        <v>22</v>
      </c>
      <c r="C157" s="27" t="s">
        <v>303</v>
      </c>
      <c r="D157" s="21">
        <v>55800</v>
      </c>
      <c r="E157" s="21">
        <v>55800</v>
      </c>
      <c r="F157" s="21">
        <f t="shared" si="2"/>
        <v>100</v>
      </c>
      <c r="G157" s="4"/>
    </row>
    <row r="158" spans="1:7" ht="21.6">
      <c r="A158" s="25" t="s">
        <v>304</v>
      </c>
      <c r="B158" s="26" t="s">
        <v>22</v>
      </c>
      <c r="C158" s="27" t="s">
        <v>305</v>
      </c>
      <c r="D158" s="21">
        <v>27900</v>
      </c>
      <c r="E158" s="21">
        <v>27900</v>
      </c>
      <c r="F158" s="21">
        <f t="shared" si="2"/>
        <v>100</v>
      </c>
      <c r="G158" s="4"/>
    </row>
    <row r="159" spans="1:7" ht="21.6">
      <c r="A159" s="25" t="s">
        <v>306</v>
      </c>
      <c r="B159" s="26" t="s">
        <v>22</v>
      </c>
      <c r="C159" s="27" t="s">
        <v>307</v>
      </c>
      <c r="D159" s="21">
        <v>27900</v>
      </c>
      <c r="E159" s="21">
        <v>27900</v>
      </c>
      <c r="F159" s="21">
        <f t="shared" si="2"/>
        <v>100</v>
      </c>
      <c r="G159" s="4"/>
    </row>
    <row r="160" spans="1:7">
      <c r="A160" s="25" t="s">
        <v>308</v>
      </c>
      <c r="B160" s="26" t="s">
        <v>22</v>
      </c>
      <c r="C160" s="27" t="s">
        <v>309</v>
      </c>
      <c r="D160" s="21" t="s">
        <v>24</v>
      </c>
      <c r="E160" s="21">
        <v>4000</v>
      </c>
      <c r="F160" s="21" t="e">
        <f t="shared" si="2"/>
        <v>#VALUE!</v>
      </c>
      <c r="G160" s="4"/>
    </row>
    <row r="161" spans="1:7" ht="21.6">
      <c r="A161" s="25" t="s">
        <v>310</v>
      </c>
      <c r="B161" s="26" t="s">
        <v>22</v>
      </c>
      <c r="C161" s="27" t="s">
        <v>311</v>
      </c>
      <c r="D161" s="21" t="s">
        <v>24</v>
      </c>
      <c r="E161" s="21">
        <v>4000</v>
      </c>
      <c r="F161" s="21" t="e">
        <f t="shared" si="2"/>
        <v>#VALUE!</v>
      </c>
      <c r="G161" s="4"/>
    </row>
    <row r="162" spans="1:7" ht="22.2" thickBot="1">
      <c r="A162" s="25" t="s">
        <v>310</v>
      </c>
      <c r="B162" s="26" t="s">
        <v>22</v>
      </c>
      <c r="C162" s="27" t="s">
        <v>312</v>
      </c>
      <c r="D162" s="21" t="s">
        <v>24</v>
      </c>
      <c r="E162" s="21">
        <v>4000</v>
      </c>
      <c r="F162" s="21" t="e">
        <f t="shared" si="2"/>
        <v>#VALUE!</v>
      </c>
      <c r="G162" s="4"/>
    </row>
    <row r="163" spans="1:7" ht="13.05" customHeight="1">
      <c r="A163" s="10"/>
      <c r="B163" s="28"/>
      <c r="C163" s="28"/>
      <c r="D163" s="29"/>
      <c r="E163" s="29"/>
      <c r="F163" s="29"/>
      <c r="G163" s="4"/>
    </row>
    <row r="164" spans="1:7" hidden="1">
      <c r="A164" s="10"/>
      <c r="B164" s="10"/>
      <c r="C164" s="10"/>
      <c r="D164" s="30"/>
      <c r="E164" s="30"/>
      <c r="F164" s="30"/>
      <c r="G164" s="4"/>
    </row>
  </sheetData>
  <mergeCells count="10">
    <mergeCell ref="A1:F2"/>
    <mergeCell ref="D13:D14"/>
    <mergeCell ref="E13:E14"/>
    <mergeCell ref="F13:F14"/>
    <mergeCell ref="A13:A14"/>
    <mergeCell ref="C4:D4"/>
    <mergeCell ref="B6:D6"/>
    <mergeCell ref="B7:D7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254"/>
  <sheetViews>
    <sheetView view="pageBreakPreview" zoomScale="60" zoomScaleNormal="100" workbookViewId="0">
      <selection activeCell="F14" sqref="F14"/>
    </sheetView>
  </sheetViews>
  <sheetFormatPr defaultRowHeight="14.4"/>
  <cols>
    <col min="1" max="1" width="53.88671875" style="1" customWidth="1"/>
    <col min="2" max="2" width="4.88671875" style="1" customWidth="1"/>
    <col min="3" max="3" width="33.33203125" style="1" customWidth="1"/>
    <col min="4" max="6" width="20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7.5" customHeight="1">
      <c r="A1" s="31"/>
      <c r="B1" s="32"/>
      <c r="C1" s="33"/>
      <c r="D1" s="33"/>
      <c r="E1" s="33"/>
      <c r="F1" s="3"/>
      <c r="G1" s="3"/>
      <c r="H1" s="4"/>
    </row>
    <row r="2" spans="1:8" ht="14.1" customHeight="1">
      <c r="A2" s="2" t="s">
        <v>314</v>
      </c>
      <c r="B2" s="2"/>
      <c r="C2" s="2"/>
      <c r="D2" s="12"/>
      <c r="E2" s="11" t="s">
        <v>315</v>
      </c>
      <c r="F2" s="3"/>
      <c r="G2" s="3"/>
      <c r="H2" s="4"/>
    </row>
    <row r="3" spans="1:8" ht="12.9" customHeight="1">
      <c r="A3" s="34"/>
      <c r="B3" s="34"/>
      <c r="C3" s="34"/>
      <c r="D3" s="35"/>
      <c r="E3" s="36"/>
      <c r="F3" s="37"/>
      <c r="G3" s="3"/>
      <c r="H3" s="4"/>
    </row>
    <row r="4" spans="1:8" ht="11.4" customHeight="1">
      <c r="A4" s="67" t="s">
        <v>13</v>
      </c>
      <c r="B4" s="67" t="s">
        <v>316</v>
      </c>
      <c r="C4" s="67" t="s">
        <v>317</v>
      </c>
      <c r="D4" s="78" t="s">
        <v>12</v>
      </c>
      <c r="E4" s="84" t="s">
        <v>696</v>
      </c>
      <c r="F4" s="82" t="s">
        <v>697</v>
      </c>
      <c r="G4" s="5"/>
      <c r="H4" s="4"/>
    </row>
    <row r="5" spans="1:8" ht="140.55000000000001" customHeight="1">
      <c r="A5" s="68"/>
      <c r="B5" s="68"/>
      <c r="C5" s="68"/>
      <c r="D5" s="79"/>
      <c r="E5" s="85"/>
      <c r="F5" s="83"/>
      <c r="G5" s="5"/>
      <c r="H5" s="4"/>
    </row>
    <row r="6" spans="1:8" ht="11.4" customHeight="1" thickBot="1">
      <c r="A6" s="16" t="s">
        <v>15</v>
      </c>
      <c r="B6" s="16" t="s">
        <v>16</v>
      </c>
      <c r="C6" s="16" t="s">
        <v>17</v>
      </c>
      <c r="D6" s="17" t="s">
        <v>18</v>
      </c>
      <c r="E6" s="17" t="s">
        <v>19</v>
      </c>
      <c r="F6" s="17" t="s">
        <v>20</v>
      </c>
      <c r="G6" s="5"/>
      <c r="H6" s="4"/>
    </row>
    <row r="7" spans="1:8" ht="30" customHeight="1">
      <c r="A7" s="38" t="s">
        <v>318</v>
      </c>
      <c r="B7" s="19" t="s">
        <v>319</v>
      </c>
      <c r="C7" s="60" t="s">
        <v>23</v>
      </c>
      <c r="D7" s="61">
        <v>122751602.20999999</v>
      </c>
      <c r="E7" s="61">
        <v>54589636.57</v>
      </c>
      <c r="F7" s="61">
        <f>E7/D7*100</f>
        <v>44.471628546737485</v>
      </c>
      <c r="G7" s="8"/>
      <c r="H7" s="4"/>
    </row>
    <row r="8" spans="1:8" ht="14.25" customHeight="1">
      <c r="A8" s="22" t="s">
        <v>25</v>
      </c>
      <c r="B8" s="40"/>
      <c r="C8" s="62"/>
      <c r="D8" s="62"/>
      <c r="E8" s="62"/>
      <c r="F8" s="61" t="e">
        <f t="shared" ref="F8:F71" si="0">E8/D8*100</f>
        <v>#DIV/0!</v>
      </c>
      <c r="G8" s="8"/>
      <c r="H8" s="4"/>
    </row>
    <row r="9" spans="1:8" ht="17.399999999999999">
      <c r="A9" s="41" t="s">
        <v>320</v>
      </c>
      <c r="B9" s="42" t="s">
        <v>321</v>
      </c>
      <c r="C9" s="63" t="s">
        <v>322</v>
      </c>
      <c r="D9" s="61">
        <v>24988845.93</v>
      </c>
      <c r="E9" s="61">
        <v>13336365.91</v>
      </c>
      <c r="F9" s="61">
        <f t="shared" si="0"/>
        <v>53.369275025179206</v>
      </c>
      <c r="G9" s="8"/>
      <c r="H9" s="4"/>
    </row>
    <row r="10" spans="1:8" ht="21.6">
      <c r="A10" s="41" t="s">
        <v>323</v>
      </c>
      <c r="B10" s="42" t="s">
        <v>321</v>
      </c>
      <c r="C10" s="63" t="s">
        <v>324</v>
      </c>
      <c r="D10" s="61">
        <v>3148200</v>
      </c>
      <c r="E10" s="61">
        <v>1321528.83</v>
      </c>
      <c r="F10" s="61">
        <f t="shared" si="0"/>
        <v>41.977283209453027</v>
      </c>
      <c r="G10" s="8"/>
      <c r="H10" s="4"/>
    </row>
    <row r="11" spans="1:8" ht="42">
      <c r="A11" s="41" t="s">
        <v>325</v>
      </c>
      <c r="B11" s="42" t="s">
        <v>321</v>
      </c>
      <c r="C11" s="63" t="s">
        <v>326</v>
      </c>
      <c r="D11" s="61">
        <v>3148200</v>
      </c>
      <c r="E11" s="61">
        <v>1321528.83</v>
      </c>
      <c r="F11" s="61">
        <f t="shared" si="0"/>
        <v>41.977283209453027</v>
      </c>
      <c r="G11" s="8"/>
      <c r="H11" s="4"/>
    </row>
    <row r="12" spans="1:8" ht="21.6">
      <c r="A12" s="41" t="s">
        <v>327</v>
      </c>
      <c r="B12" s="42" t="s">
        <v>321</v>
      </c>
      <c r="C12" s="63" t="s">
        <v>328</v>
      </c>
      <c r="D12" s="61">
        <v>3148200</v>
      </c>
      <c r="E12" s="61">
        <v>1321528.83</v>
      </c>
      <c r="F12" s="61">
        <f t="shared" si="0"/>
        <v>41.977283209453027</v>
      </c>
      <c r="G12" s="8"/>
      <c r="H12" s="4"/>
    </row>
    <row r="13" spans="1:8" ht="17.399999999999999">
      <c r="A13" s="41" t="s">
        <v>329</v>
      </c>
      <c r="B13" s="42" t="s">
        <v>321</v>
      </c>
      <c r="C13" s="63" t="s">
        <v>330</v>
      </c>
      <c r="D13" s="61">
        <v>2411900</v>
      </c>
      <c r="E13" s="61">
        <v>993626.38</v>
      </c>
      <c r="F13" s="61">
        <f t="shared" si="0"/>
        <v>41.196831543596332</v>
      </c>
      <c r="G13" s="8"/>
      <c r="H13" s="4"/>
    </row>
    <row r="14" spans="1:8" ht="31.8">
      <c r="A14" s="41" t="s">
        <v>331</v>
      </c>
      <c r="B14" s="42" t="s">
        <v>321</v>
      </c>
      <c r="C14" s="63" t="s">
        <v>332</v>
      </c>
      <c r="D14" s="61">
        <v>736300</v>
      </c>
      <c r="E14" s="61">
        <v>327902.45</v>
      </c>
      <c r="F14" s="61">
        <f t="shared" si="0"/>
        <v>44.533810946625017</v>
      </c>
      <c r="G14" s="8"/>
      <c r="H14" s="4"/>
    </row>
    <row r="15" spans="1:8" ht="31.8">
      <c r="A15" s="41" t="s">
        <v>333</v>
      </c>
      <c r="B15" s="42" t="s">
        <v>321</v>
      </c>
      <c r="C15" s="63" t="s">
        <v>334</v>
      </c>
      <c r="D15" s="61">
        <v>11291503.93</v>
      </c>
      <c r="E15" s="61">
        <v>7113477.1900000004</v>
      </c>
      <c r="F15" s="61">
        <f t="shared" si="0"/>
        <v>62.998491911254206</v>
      </c>
      <c r="G15" s="8"/>
      <c r="H15" s="4"/>
    </row>
    <row r="16" spans="1:8" ht="42">
      <c r="A16" s="41" t="s">
        <v>325</v>
      </c>
      <c r="B16" s="42" t="s">
        <v>321</v>
      </c>
      <c r="C16" s="63" t="s">
        <v>335</v>
      </c>
      <c r="D16" s="61">
        <v>8498600</v>
      </c>
      <c r="E16" s="61">
        <v>6058808.2000000002</v>
      </c>
      <c r="F16" s="61">
        <f t="shared" si="0"/>
        <v>71.291838655778605</v>
      </c>
      <c r="G16" s="8"/>
      <c r="H16" s="4"/>
    </row>
    <row r="17" spans="1:8" ht="21.6">
      <c r="A17" s="41" t="s">
        <v>327</v>
      </c>
      <c r="B17" s="42" t="s">
        <v>321</v>
      </c>
      <c r="C17" s="63" t="s">
        <v>336</v>
      </c>
      <c r="D17" s="61">
        <v>8498600</v>
      </c>
      <c r="E17" s="61">
        <v>6058808.2000000002</v>
      </c>
      <c r="F17" s="61">
        <f t="shared" si="0"/>
        <v>71.291838655778605</v>
      </c>
      <c r="G17" s="8"/>
      <c r="H17" s="4"/>
    </row>
    <row r="18" spans="1:8" ht="17.399999999999999">
      <c r="A18" s="41" t="s">
        <v>329</v>
      </c>
      <c r="B18" s="42" t="s">
        <v>321</v>
      </c>
      <c r="C18" s="63" t="s">
        <v>337</v>
      </c>
      <c r="D18" s="61">
        <v>5824800</v>
      </c>
      <c r="E18" s="61">
        <v>4232325.34</v>
      </c>
      <c r="F18" s="61">
        <f t="shared" si="0"/>
        <v>72.660440530146957</v>
      </c>
      <c r="G18" s="8"/>
      <c r="H18" s="4"/>
    </row>
    <row r="19" spans="1:8" ht="21.6">
      <c r="A19" s="41" t="s">
        <v>338</v>
      </c>
      <c r="B19" s="42" t="s">
        <v>321</v>
      </c>
      <c r="C19" s="63" t="s">
        <v>339</v>
      </c>
      <c r="D19" s="61">
        <v>120500</v>
      </c>
      <c r="E19" s="61">
        <v>58205</v>
      </c>
      <c r="F19" s="61">
        <f t="shared" si="0"/>
        <v>48.302904564315355</v>
      </c>
      <c r="G19" s="8"/>
      <c r="H19" s="4"/>
    </row>
    <row r="20" spans="1:8" ht="31.8">
      <c r="A20" s="41" t="s">
        <v>340</v>
      </c>
      <c r="B20" s="42" t="s">
        <v>321</v>
      </c>
      <c r="C20" s="63" t="s">
        <v>341</v>
      </c>
      <c r="D20" s="61">
        <v>216800</v>
      </c>
      <c r="E20" s="61">
        <v>91880.36</v>
      </c>
      <c r="F20" s="61">
        <f t="shared" si="0"/>
        <v>42.380239852398525</v>
      </c>
      <c r="G20" s="8"/>
      <c r="H20" s="4"/>
    </row>
    <row r="21" spans="1:8" ht="31.8">
      <c r="A21" s="41" t="s">
        <v>331</v>
      </c>
      <c r="B21" s="42" t="s">
        <v>321</v>
      </c>
      <c r="C21" s="63" t="s">
        <v>342</v>
      </c>
      <c r="D21" s="61">
        <v>2336500</v>
      </c>
      <c r="E21" s="61">
        <v>1676397.5</v>
      </c>
      <c r="F21" s="61">
        <f t="shared" si="0"/>
        <v>71.748234538840151</v>
      </c>
      <c r="G21" s="8"/>
      <c r="H21" s="4"/>
    </row>
    <row r="22" spans="1:8" ht="21.6">
      <c r="A22" s="41" t="s">
        <v>343</v>
      </c>
      <c r="B22" s="42" t="s">
        <v>321</v>
      </c>
      <c r="C22" s="63" t="s">
        <v>344</v>
      </c>
      <c r="D22" s="61">
        <v>2467403.9300000002</v>
      </c>
      <c r="E22" s="61">
        <v>939078.58</v>
      </c>
      <c r="F22" s="61">
        <f t="shared" si="0"/>
        <v>38.059377655283214</v>
      </c>
      <c r="G22" s="8"/>
      <c r="H22" s="4"/>
    </row>
    <row r="23" spans="1:8" ht="21.6">
      <c r="A23" s="41" t="s">
        <v>345</v>
      </c>
      <c r="B23" s="42" t="s">
        <v>321</v>
      </c>
      <c r="C23" s="63" t="s">
        <v>346</v>
      </c>
      <c r="D23" s="61">
        <v>2467403.9300000002</v>
      </c>
      <c r="E23" s="61">
        <v>939078.58</v>
      </c>
      <c r="F23" s="61">
        <f t="shared" si="0"/>
        <v>38.059377655283214</v>
      </c>
      <c r="G23" s="8"/>
      <c r="H23" s="4"/>
    </row>
    <row r="24" spans="1:8" ht="17.399999999999999">
      <c r="A24" s="41" t="s">
        <v>347</v>
      </c>
      <c r="B24" s="42" t="s">
        <v>321</v>
      </c>
      <c r="C24" s="63" t="s">
        <v>348</v>
      </c>
      <c r="D24" s="61">
        <v>2467403.9300000002</v>
      </c>
      <c r="E24" s="61">
        <v>939078.58</v>
      </c>
      <c r="F24" s="61">
        <f t="shared" si="0"/>
        <v>38.059377655283214</v>
      </c>
      <c r="G24" s="8"/>
      <c r="H24" s="4"/>
    </row>
    <row r="25" spans="1:8" ht="17.399999999999999">
      <c r="A25" s="41" t="s">
        <v>349</v>
      </c>
      <c r="B25" s="42" t="s">
        <v>321</v>
      </c>
      <c r="C25" s="63" t="s">
        <v>350</v>
      </c>
      <c r="D25" s="61">
        <v>325500</v>
      </c>
      <c r="E25" s="61">
        <v>115590.41</v>
      </c>
      <c r="F25" s="61">
        <f t="shared" si="0"/>
        <v>35.511646697388635</v>
      </c>
      <c r="G25" s="8"/>
      <c r="H25" s="4"/>
    </row>
    <row r="26" spans="1:8" ht="17.399999999999999">
      <c r="A26" s="41" t="s">
        <v>351</v>
      </c>
      <c r="B26" s="42" t="s">
        <v>321</v>
      </c>
      <c r="C26" s="63" t="s">
        <v>352</v>
      </c>
      <c r="D26" s="61">
        <v>325500</v>
      </c>
      <c r="E26" s="61">
        <v>115590.41</v>
      </c>
      <c r="F26" s="61">
        <f t="shared" si="0"/>
        <v>35.511646697388635</v>
      </c>
      <c r="G26" s="8"/>
      <c r="H26" s="4"/>
    </row>
    <row r="27" spans="1:8" ht="17.399999999999999">
      <c r="A27" s="41" t="s">
        <v>353</v>
      </c>
      <c r="B27" s="42" t="s">
        <v>321</v>
      </c>
      <c r="C27" s="63" t="s">
        <v>354</v>
      </c>
      <c r="D27" s="61">
        <v>204900</v>
      </c>
      <c r="E27" s="61">
        <v>62408</v>
      </c>
      <c r="F27" s="61">
        <f t="shared" si="0"/>
        <v>30.45778428501708</v>
      </c>
      <c r="G27" s="8"/>
      <c r="H27" s="4"/>
    </row>
    <row r="28" spans="1:8" ht="17.399999999999999">
      <c r="A28" s="41" t="s">
        <v>355</v>
      </c>
      <c r="B28" s="42" t="s">
        <v>321</v>
      </c>
      <c r="C28" s="63" t="s">
        <v>356</v>
      </c>
      <c r="D28" s="61">
        <v>44500</v>
      </c>
      <c r="E28" s="61">
        <v>30056</v>
      </c>
      <c r="F28" s="61">
        <f t="shared" si="0"/>
        <v>67.541573033707863</v>
      </c>
      <c r="G28" s="8"/>
      <c r="H28" s="4"/>
    </row>
    <row r="29" spans="1:8" ht="17.399999999999999">
      <c r="A29" s="41" t="s">
        <v>357</v>
      </c>
      <c r="B29" s="42" t="s">
        <v>321</v>
      </c>
      <c r="C29" s="63" t="s">
        <v>358</v>
      </c>
      <c r="D29" s="61">
        <v>76100</v>
      </c>
      <c r="E29" s="61">
        <v>23126.41</v>
      </c>
      <c r="F29" s="61">
        <f t="shared" si="0"/>
        <v>30.389500657030222</v>
      </c>
      <c r="G29" s="8"/>
      <c r="H29" s="4"/>
    </row>
    <row r="30" spans="1:8" ht="21.6">
      <c r="A30" s="41" t="s">
        <v>359</v>
      </c>
      <c r="B30" s="42" t="s">
        <v>321</v>
      </c>
      <c r="C30" s="63" t="s">
        <v>360</v>
      </c>
      <c r="D30" s="61">
        <v>1875800</v>
      </c>
      <c r="E30" s="61">
        <v>980550.52</v>
      </c>
      <c r="F30" s="61">
        <f t="shared" si="0"/>
        <v>52.273724277641541</v>
      </c>
      <c r="G30" s="8"/>
      <c r="H30" s="4"/>
    </row>
    <row r="31" spans="1:8" ht="42">
      <c r="A31" s="41" t="s">
        <v>325</v>
      </c>
      <c r="B31" s="42" t="s">
        <v>321</v>
      </c>
      <c r="C31" s="63" t="s">
        <v>361</v>
      </c>
      <c r="D31" s="61">
        <v>1705600</v>
      </c>
      <c r="E31" s="61">
        <v>870533.13</v>
      </c>
      <c r="F31" s="61">
        <f t="shared" si="0"/>
        <v>51.039700398686684</v>
      </c>
      <c r="G31" s="8"/>
      <c r="H31" s="4"/>
    </row>
    <row r="32" spans="1:8" ht="21.6">
      <c r="A32" s="41" t="s">
        <v>327</v>
      </c>
      <c r="B32" s="42" t="s">
        <v>321</v>
      </c>
      <c r="C32" s="63" t="s">
        <v>362</v>
      </c>
      <c r="D32" s="61">
        <v>1705600</v>
      </c>
      <c r="E32" s="61">
        <v>870533.13</v>
      </c>
      <c r="F32" s="61">
        <f t="shared" si="0"/>
        <v>51.039700398686684</v>
      </c>
      <c r="G32" s="8"/>
      <c r="H32" s="4"/>
    </row>
    <row r="33" spans="1:8" ht="17.399999999999999">
      <c r="A33" s="41" t="s">
        <v>329</v>
      </c>
      <c r="B33" s="42" t="s">
        <v>321</v>
      </c>
      <c r="C33" s="63" t="s">
        <v>363</v>
      </c>
      <c r="D33" s="61">
        <v>1310000</v>
      </c>
      <c r="E33" s="61">
        <v>647697.46</v>
      </c>
      <c r="F33" s="61">
        <f t="shared" si="0"/>
        <v>49.442554198473282</v>
      </c>
      <c r="G33" s="8"/>
      <c r="H33" s="4"/>
    </row>
    <row r="34" spans="1:8" ht="31.8">
      <c r="A34" s="41" t="s">
        <v>331</v>
      </c>
      <c r="B34" s="42" t="s">
        <v>321</v>
      </c>
      <c r="C34" s="63" t="s">
        <v>364</v>
      </c>
      <c r="D34" s="61">
        <v>395600</v>
      </c>
      <c r="E34" s="61">
        <v>222835.67</v>
      </c>
      <c r="F34" s="61">
        <f t="shared" si="0"/>
        <v>56.328531344792722</v>
      </c>
      <c r="G34" s="8"/>
      <c r="H34" s="4"/>
    </row>
    <row r="35" spans="1:8" ht="21.6">
      <c r="A35" s="41" t="s">
        <v>343</v>
      </c>
      <c r="B35" s="42" t="s">
        <v>321</v>
      </c>
      <c r="C35" s="63" t="s">
        <v>365</v>
      </c>
      <c r="D35" s="61">
        <v>166200</v>
      </c>
      <c r="E35" s="61">
        <v>109267.39</v>
      </c>
      <c r="F35" s="61">
        <f t="shared" si="0"/>
        <v>65.744518652226233</v>
      </c>
      <c r="G35" s="8"/>
      <c r="H35" s="4"/>
    </row>
    <row r="36" spans="1:8" ht="21.6">
      <c r="A36" s="41" t="s">
        <v>345</v>
      </c>
      <c r="B36" s="42" t="s">
        <v>321</v>
      </c>
      <c r="C36" s="63" t="s">
        <v>366</v>
      </c>
      <c r="D36" s="61">
        <v>166200</v>
      </c>
      <c r="E36" s="61">
        <v>109267.39</v>
      </c>
      <c r="F36" s="61">
        <f t="shared" si="0"/>
        <v>65.744518652226233</v>
      </c>
      <c r="G36" s="8"/>
      <c r="H36" s="4"/>
    </row>
    <row r="37" spans="1:8" ht="17.399999999999999">
      <c r="A37" s="41" t="s">
        <v>347</v>
      </c>
      <c r="B37" s="42" t="s">
        <v>321</v>
      </c>
      <c r="C37" s="63" t="s">
        <v>367</v>
      </c>
      <c r="D37" s="61">
        <v>166200</v>
      </c>
      <c r="E37" s="61">
        <v>109267.39</v>
      </c>
      <c r="F37" s="61">
        <f t="shared" si="0"/>
        <v>65.744518652226233</v>
      </c>
      <c r="G37" s="8"/>
      <c r="H37" s="4"/>
    </row>
    <row r="38" spans="1:8" ht="17.399999999999999">
      <c r="A38" s="41" t="s">
        <v>349</v>
      </c>
      <c r="B38" s="42" t="s">
        <v>321</v>
      </c>
      <c r="C38" s="63" t="s">
        <v>368</v>
      </c>
      <c r="D38" s="61">
        <v>4000</v>
      </c>
      <c r="E38" s="61">
        <v>750</v>
      </c>
      <c r="F38" s="61">
        <f t="shared" si="0"/>
        <v>18.75</v>
      </c>
      <c r="G38" s="8"/>
      <c r="H38" s="4"/>
    </row>
    <row r="39" spans="1:8" ht="17.399999999999999">
      <c r="A39" s="41" t="s">
        <v>351</v>
      </c>
      <c r="B39" s="42" t="s">
        <v>321</v>
      </c>
      <c r="C39" s="63" t="s">
        <v>369</v>
      </c>
      <c r="D39" s="61">
        <v>4000</v>
      </c>
      <c r="E39" s="61">
        <v>750</v>
      </c>
      <c r="F39" s="61">
        <f t="shared" si="0"/>
        <v>18.75</v>
      </c>
      <c r="G39" s="8"/>
      <c r="H39" s="4"/>
    </row>
    <row r="40" spans="1:8" ht="17.399999999999999">
      <c r="A40" s="41" t="s">
        <v>357</v>
      </c>
      <c r="B40" s="42" t="s">
        <v>321</v>
      </c>
      <c r="C40" s="63" t="s">
        <v>370</v>
      </c>
      <c r="D40" s="61">
        <v>4000</v>
      </c>
      <c r="E40" s="61">
        <v>750</v>
      </c>
      <c r="F40" s="61">
        <f t="shared" si="0"/>
        <v>18.75</v>
      </c>
      <c r="G40" s="8"/>
      <c r="H40" s="4"/>
    </row>
    <row r="41" spans="1:8" ht="17.399999999999999">
      <c r="A41" s="41" t="s">
        <v>371</v>
      </c>
      <c r="B41" s="42" t="s">
        <v>321</v>
      </c>
      <c r="C41" s="63" t="s">
        <v>372</v>
      </c>
      <c r="D41" s="61">
        <v>15942</v>
      </c>
      <c r="E41" s="61" t="s">
        <v>24</v>
      </c>
      <c r="F41" s="61" t="e">
        <f t="shared" si="0"/>
        <v>#VALUE!</v>
      </c>
      <c r="G41" s="8"/>
      <c r="H41" s="4"/>
    </row>
    <row r="42" spans="1:8" ht="17.399999999999999">
      <c r="A42" s="41" t="s">
        <v>349</v>
      </c>
      <c r="B42" s="42" t="s">
        <v>321</v>
      </c>
      <c r="C42" s="63" t="s">
        <v>373</v>
      </c>
      <c r="D42" s="61">
        <v>15942</v>
      </c>
      <c r="E42" s="61" t="s">
        <v>24</v>
      </c>
      <c r="F42" s="61" t="e">
        <f t="shared" si="0"/>
        <v>#VALUE!</v>
      </c>
      <c r="G42" s="8"/>
      <c r="H42" s="4"/>
    </row>
    <row r="43" spans="1:8" ht="17.399999999999999">
      <c r="A43" s="41" t="s">
        <v>374</v>
      </c>
      <c r="B43" s="42" t="s">
        <v>321</v>
      </c>
      <c r="C43" s="63" t="s">
        <v>375</v>
      </c>
      <c r="D43" s="61">
        <v>15942</v>
      </c>
      <c r="E43" s="61" t="s">
        <v>24</v>
      </c>
      <c r="F43" s="61" t="e">
        <f t="shared" si="0"/>
        <v>#VALUE!</v>
      </c>
      <c r="G43" s="8"/>
      <c r="H43" s="4"/>
    </row>
    <row r="44" spans="1:8" ht="17.399999999999999">
      <c r="A44" s="41" t="s">
        <v>376</v>
      </c>
      <c r="B44" s="42" t="s">
        <v>321</v>
      </c>
      <c r="C44" s="63" t="s">
        <v>377</v>
      </c>
      <c r="D44" s="61">
        <v>8657400</v>
      </c>
      <c r="E44" s="61">
        <v>3920809.37</v>
      </c>
      <c r="F44" s="61">
        <f t="shared" si="0"/>
        <v>45.288532007300113</v>
      </c>
      <c r="G44" s="8"/>
      <c r="H44" s="4"/>
    </row>
    <row r="45" spans="1:8" ht="42">
      <c r="A45" s="41" t="s">
        <v>325</v>
      </c>
      <c r="B45" s="42" t="s">
        <v>321</v>
      </c>
      <c r="C45" s="63" t="s">
        <v>378</v>
      </c>
      <c r="D45" s="61">
        <v>5039700</v>
      </c>
      <c r="E45" s="61">
        <v>2308248.0299999998</v>
      </c>
      <c r="F45" s="61">
        <f t="shared" si="0"/>
        <v>45.801298291564969</v>
      </c>
      <c r="G45" s="8"/>
      <c r="H45" s="4"/>
    </row>
    <row r="46" spans="1:8" ht="17.399999999999999">
      <c r="A46" s="41" t="s">
        <v>379</v>
      </c>
      <c r="B46" s="42" t="s">
        <v>321</v>
      </c>
      <c r="C46" s="63" t="s">
        <v>380</v>
      </c>
      <c r="D46" s="61">
        <v>5039700</v>
      </c>
      <c r="E46" s="61">
        <v>2308248.0299999998</v>
      </c>
      <c r="F46" s="61">
        <f t="shared" si="0"/>
        <v>45.801298291564969</v>
      </c>
      <c r="G46" s="8"/>
      <c r="H46" s="4"/>
    </row>
    <row r="47" spans="1:8" ht="17.399999999999999">
      <c r="A47" s="41" t="s">
        <v>381</v>
      </c>
      <c r="B47" s="42" t="s">
        <v>321</v>
      </c>
      <c r="C47" s="63" t="s">
        <v>382</v>
      </c>
      <c r="D47" s="61">
        <v>3871100</v>
      </c>
      <c r="E47" s="61">
        <v>1783647.71</v>
      </c>
      <c r="F47" s="61">
        <f t="shared" si="0"/>
        <v>46.075991578621064</v>
      </c>
      <c r="G47" s="8"/>
      <c r="H47" s="4"/>
    </row>
    <row r="48" spans="1:8" ht="21.6">
      <c r="A48" s="41" t="s">
        <v>383</v>
      </c>
      <c r="B48" s="42" t="s">
        <v>321</v>
      </c>
      <c r="C48" s="63" t="s">
        <v>384</v>
      </c>
      <c r="D48" s="61">
        <v>1168600</v>
      </c>
      <c r="E48" s="61">
        <v>524600.31999999995</v>
      </c>
      <c r="F48" s="61">
        <f t="shared" si="0"/>
        <v>44.891350333732667</v>
      </c>
      <c r="G48" s="8"/>
      <c r="H48" s="4"/>
    </row>
    <row r="49" spans="1:8" ht="21.6">
      <c r="A49" s="41" t="s">
        <v>343</v>
      </c>
      <c r="B49" s="42" t="s">
        <v>321</v>
      </c>
      <c r="C49" s="63" t="s">
        <v>385</v>
      </c>
      <c r="D49" s="61">
        <v>2537800</v>
      </c>
      <c r="E49" s="61">
        <v>1126395.29</v>
      </c>
      <c r="F49" s="61">
        <f t="shared" si="0"/>
        <v>44.384714713531409</v>
      </c>
      <c r="G49" s="8"/>
      <c r="H49" s="4"/>
    </row>
    <row r="50" spans="1:8" ht="21.6">
      <c r="A50" s="41" t="s">
        <v>345</v>
      </c>
      <c r="B50" s="42" t="s">
        <v>321</v>
      </c>
      <c r="C50" s="63" t="s">
        <v>386</v>
      </c>
      <c r="D50" s="61">
        <v>2537800</v>
      </c>
      <c r="E50" s="61">
        <v>1126395.29</v>
      </c>
      <c r="F50" s="61">
        <f t="shared" si="0"/>
        <v>44.384714713531409</v>
      </c>
      <c r="G50" s="8"/>
      <c r="H50" s="4"/>
    </row>
    <row r="51" spans="1:8" ht="17.399999999999999">
      <c r="A51" s="41" t="s">
        <v>347</v>
      </c>
      <c r="B51" s="42" t="s">
        <v>321</v>
      </c>
      <c r="C51" s="63" t="s">
        <v>387</v>
      </c>
      <c r="D51" s="61">
        <v>2537800</v>
      </c>
      <c r="E51" s="61">
        <v>1126395.29</v>
      </c>
      <c r="F51" s="61">
        <f t="shared" si="0"/>
        <v>44.384714713531409</v>
      </c>
      <c r="G51" s="8"/>
      <c r="H51" s="4"/>
    </row>
    <row r="52" spans="1:8" ht="21.6">
      <c r="A52" s="41" t="s">
        <v>388</v>
      </c>
      <c r="B52" s="42" t="s">
        <v>321</v>
      </c>
      <c r="C52" s="63" t="s">
        <v>389</v>
      </c>
      <c r="D52" s="61">
        <v>436300</v>
      </c>
      <c r="E52" s="61">
        <v>331265.38</v>
      </c>
      <c r="F52" s="61">
        <f t="shared" si="0"/>
        <v>75.926055466422198</v>
      </c>
      <c r="G52" s="8"/>
      <c r="H52" s="4"/>
    </row>
    <row r="53" spans="1:8" ht="17.399999999999999">
      <c r="A53" s="41" t="s">
        <v>390</v>
      </c>
      <c r="B53" s="42" t="s">
        <v>321</v>
      </c>
      <c r="C53" s="63" t="s">
        <v>391</v>
      </c>
      <c r="D53" s="61">
        <v>436300</v>
      </c>
      <c r="E53" s="61">
        <v>331265.38</v>
      </c>
      <c r="F53" s="61">
        <f t="shared" si="0"/>
        <v>75.926055466422198</v>
      </c>
      <c r="G53" s="8"/>
      <c r="H53" s="4"/>
    </row>
    <row r="54" spans="1:8" ht="31.8">
      <c r="A54" s="41" t="s">
        <v>392</v>
      </c>
      <c r="B54" s="42" t="s">
        <v>321</v>
      </c>
      <c r="C54" s="63" t="s">
        <v>393</v>
      </c>
      <c r="D54" s="61">
        <v>436300</v>
      </c>
      <c r="E54" s="61">
        <v>331265.38</v>
      </c>
      <c r="F54" s="61">
        <f t="shared" si="0"/>
        <v>75.926055466422198</v>
      </c>
      <c r="G54" s="8"/>
      <c r="H54" s="4"/>
    </row>
    <row r="55" spans="1:8" ht="17.399999999999999">
      <c r="A55" s="41" t="s">
        <v>349</v>
      </c>
      <c r="B55" s="42" t="s">
        <v>321</v>
      </c>
      <c r="C55" s="63" t="s">
        <v>394</v>
      </c>
      <c r="D55" s="61">
        <v>643600</v>
      </c>
      <c r="E55" s="61">
        <v>154900.67000000001</v>
      </c>
      <c r="F55" s="61">
        <f t="shared" si="0"/>
        <v>24.067848042262277</v>
      </c>
      <c r="G55" s="8"/>
      <c r="H55" s="4"/>
    </row>
    <row r="56" spans="1:8" ht="17.399999999999999">
      <c r="A56" s="41" t="s">
        <v>351</v>
      </c>
      <c r="B56" s="42" t="s">
        <v>321</v>
      </c>
      <c r="C56" s="63" t="s">
        <v>395</v>
      </c>
      <c r="D56" s="61">
        <v>643600</v>
      </c>
      <c r="E56" s="61">
        <v>154900.67000000001</v>
      </c>
      <c r="F56" s="61">
        <f t="shared" si="0"/>
        <v>24.067848042262277</v>
      </c>
      <c r="G56" s="8"/>
      <c r="H56" s="4"/>
    </row>
    <row r="57" spans="1:8" ht="17.399999999999999">
      <c r="A57" s="41" t="s">
        <v>353</v>
      </c>
      <c r="B57" s="42" t="s">
        <v>321</v>
      </c>
      <c r="C57" s="63" t="s">
        <v>396</v>
      </c>
      <c r="D57" s="61">
        <v>602300</v>
      </c>
      <c r="E57" s="61">
        <v>135263</v>
      </c>
      <c r="F57" s="61">
        <f t="shared" si="0"/>
        <v>22.457745309646356</v>
      </c>
      <c r="G57" s="8"/>
      <c r="H57" s="4"/>
    </row>
    <row r="58" spans="1:8" ht="17.399999999999999">
      <c r="A58" s="41" t="s">
        <v>355</v>
      </c>
      <c r="B58" s="42" t="s">
        <v>321</v>
      </c>
      <c r="C58" s="63" t="s">
        <v>397</v>
      </c>
      <c r="D58" s="61">
        <v>15800</v>
      </c>
      <c r="E58" s="61">
        <v>13868</v>
      </c>
      <c r="F58" s="61">
        <f t="shared" si="0"/>
        <v>87.77215189873418</v>
      </c>
      <c r="G58" s="8"/>
      <c r="H58" s="4"/>
    </row>
    <row r="59" spans="1:8" ht="17.399999999999999">
      <c r="A59" s="41" t="s">
        <v>357</v>
      </c>
      <c r="B59" s="42" t="s">
        <v>321</v>
      </c>
      <c r="C59" s="63" t="s">
        <v>398</v>
      </c>
      <c r="D59" s="61">
        <v>25500</v>
      </c>
      <c r="E59" s="61">
        <v>5769.67</v>
      </c>
      <c r="F59" s="61">
        <f t="shared" si="0"/>
        <v>22.626156862745098</v>
      </c>
      <c r="G59" s="8"/>
      <c r="H59" s="4"/>
    </row>
    <row r="60" spans="1:8" ht="17.399999999999999">
      <c r="A60" s="41" t="s">
        <v>399</v>
      </c>
      <c r="B60" s="42" t="s">
        <v>321</v>
      </c>
      <c r="C60" s="63" t="s">
        <v>400</v>
      </c>
      <c r="D60" s="61">
        <v>661800</v>
      </c>
      <c r="E60" s="61">
        <v>259488.72</v>
      </c>
      <c r="F60" s="61">
        <f t="shared" si="0"/>
        <v>39.209537624660015</v>
      </c>
      <c r="G60" s="8"/>
      <c r="H60" s="4"/>
    </row>
    <row r="61" spans="1:8" ht="17.399999999999999">
      <c r="A61" s="41" t="s">
        <v>401</v>
      </c>
      <c r="B61" s="42" t="s">
        <v>321</v>
      </c>
      <c r="C61" s="63" t="s">
        <v>402</v>
      </c>
      <c r="D61" s="61">
        <v>661800</v>
      </c>
      <c r="E61" s="61">
        <v>259488.72</v>
      </c>
      <c r="F61" s="61">
        <f t="shared" si="0"/>
        <v>39.209537624660015</v>
      </c>
      <c r="G61" s="8"/>
      <c r="H61" s="4"/>
    </row>
    <row r="62" spans="1:8" ht="42">
      <c r="A62" s="41" t="s">
        <v>325</v>
      </c>
      <c r="B62" s="42" t="s">
        <v>321</v>
      </c>
      <c r="C62" s="63" t="s">
        <v>403</v>
      </c>
      <c r="D62" s="61">
        <v>627700</v>
      </c>
      <c r="E62" s="61">
        <v>254588.72</v>
      </c>
      <c r="F62" s="61">
        <f t="shared" si="0"/>
        <v>40.558980404651905</v>
      </c>
      <c r="G62" s="8"/>
      <c r="H62" s="4"/>
    </row>
    <row r="63" spans="1:8" ht="21.6">
      <c r="A63" s="41" t="s">
        <v>327</v>
      </c>
      <c r="B63" s="42" t="s">
        <v>321</v>
      </c>
      <c r="C63" s="63" t="s">
        <v>404</v>
      </c>
      <c r="D63" s="61">
        <v>627700</v>
      </c>
      <c r="E63" s="61">
        <v>254588.72</v>
      </c>
      <c r="F63" s="61">
        <f t="shared" si="0"/>
        <v>40.558980404651905</v>
      </c>
      <c r="G63" s="8"/>
      <c r="H63" s="4"/>
    </row>
    <row r="64" spans="1:8" ht="17.399999999999999">
      <c r="A64" s="41" t="s">
        <v>329</v>
      </c>
      <c r="B64" s="42" t="s">
        <v>321</v>
      </c>
      <c r="C64" s="63" t="s">
        <v>405</v>
      </c>
      <c r="D64" s="61">
        <v>480200</v>
      </c>
      <c r="E64" s="61">
        <v>198178.78</v>
      </c>
      <c r="F64" s="61">
        <f t="shared" si="0"/>
        <v>41.270049979175347</v>
      </c>
      <c r="G64" s="8"/>
      <c r="H64" s="4"/>
    </row>
    <row r="65" spans="1:8" ht="21.6">
      <c r="A65" s="41" t="s">
        <v>338</v>
      </c>
      <c r="B65" s="42" t="s">
        <v>321</v>
      </c>
      <c r="C65" s="63" t="s">
        <v>406</v>
      </c>
      <c r="D65" s="61">
        <v>2400</v>
      </c>
      <c r="E65" s="61">
        <v>663.6</v>
      </c>
      <c r="F65" s="61">
        <f t="shared" si="0"/>
        <v>27.650000000000002</v>
      </c>
      <c r="G65" s="8"/>
      <c r="H65" s="4"/>
    </row>
    <row r="66" spans="1:8" ht="31.8">
      <c r="A66" s="41" t="s">
        <v>331</v>
      </c>
      <c r="B66" s="42" t="s">
        <v>321</v>
      </c>
      <c r="C66" s="63" t="s">
        <v>407</v>
      </c>
      <c r="D66" s="61">
        <v>145100</v>
      </c>
      <c r="E66" s="61">
        <v>55746.34</v>
      </c>
      <c r="F66" s="61">
        <f t="shared" si="0"/>
        <v>38.419255685733972</v>
      </c>
      <c r="G66" s="8"/>
      <c r="H66" s="4"/>
    </row>
    <row r="67" spans="1:8" ht="21.6">
      <c r="A67" s="41" t="s">
        <v>343</v>
      </c>
      <c r="B67" s="42" t="s">
        <v>321</v>
      </c>
      <c r="C67" s="63" t="s">
        <v>408</v>
      </c>
      <c r="D67" s="61">
        <v>34100</v>
      </c>
      <c r="E67" s="61">
        <v>4900</v>
      </c>
      <c r="F67" s="61">
        <f t="shared" si="0"/>
        <v>14.369501466275661</v>
      </c>
      <c r="G67" s="8"/>
      <c r="H67" s="4"/>
    </row>
    <row r="68" spans="1:8" ht="21.6">
      <c r="A68" s="41" t="s">
        <v>345</v>
      </c>
      <c r="B68" s="42" t="s">
        <v>321</v>
      </c>
      <c r="C68" s="63" t="s">
        <v>409</v>
      </c>
      <c r="D68" s="61">
        <v>34100</v>
      </c>
      <c r="E68" s="61">
        <v>4900</v>
      </c>
      <c r="F68" s="61">
        <f t="shared" si="0"/>
        <v>14.369501466275661</v>
      </c>
      <c r="G68" s="8"/>
      <c r="H68" s="4"/>
    </row>
    <row r="69" spans="1:8" ht="17.399999999999999">
      <c r="A69" s="41" t="s">
        <v>347</v>
      </c>
      <c r="B69" s="42" t="s">
        <v>321</v>
      </c>
      <c r="C69" s="63" t="s">
        <v>410</v>
      </c>
      <c r="D69" s="61">
        <v>34100</v>
      </c>
      <c r="E69" s="61">
        <v>4900</v>
      </c>
      <c r="F69" s="61">
        <f t="shared" si="0"/>
        <v>14.369501466275661</v>
      </c>
      <c r="G69" s="8"/>
      <c r="H69" s="4"/>
    </row>
    <row r="70" spans="1:8" ht="21.6">
      <c r="A70" s="41" t="s">
        <v>411</v>
      </c>
      <c r="B70" s="42" t="s">
        <v>321</v>
      </c>
      <c r="C70" s="63" t="s">
        <v>412</v>
      </c>
      <c r="D70" s="61">
        <v>1908158</v>
      </c>
      <c r="E70" s="61">
        <v>805115.28</v>
      </c>
      <c r="F70" s="61">
        <f t="shared" si="0"/>
        <v>42.193323613663019</v>
      </c>
      <c r="G70" s="8"/>
      <c r="H70" s="4"/>
    </row>
    <row r="71" spans="1:8" ht="17.399999999999999">
      <c r="A71" s="41" t="s">
        <v>413</v>
      </c>
      <c r="B71" s="42" t="s">
        <v>321</v>
      </c>
      <c r="C71" s="63" t="s">
        <v>414</v>
      </c>
      <c r="D71" s="61">
        <v>721700</v>
      </c>
      <c r="E71" s="61">
        <v>182747.46</v>
      </c>
      <c r="F71" s="61">
        <f t="shared" si="0"/>
        <v>25.321804073714837</v>
      </c>
      <c r="G71" s="8"/>
      <c r="H71" s="4"/>
    </row>
    <row r="72" spans="1:8" ht="42">
      <c r="A72" s="41" t="s">
        <v>325</v>
      </c>
      <c r="B72" s="42" t="s">
        <v>321</v>
      </c>
      <c r="C72" s="63" t="s">
        <v>415</v>
      </c>
      <c r="D72" s="61">
        <v>508600</v>
      </c>
      <c r="E72" s="61">
        <v>157811.46</v>
      </c>
      <c r="F72" s="61">
        <f t="shared" ref="F72:F135" si="1">E72/D72*100</f>
        <v>31.028600078647266</v>
      </c>
      <c r="G72" s="8"/>
      <c r="H72" s="4"/>
    </row>
    <row r="73" spans="1:8" ht="21.6">
      <c r="A73" s="41" t="s">
        <v>327</v>
      </c>
      <c r="B73" s="42" t="s">
        <v>321</v>
      </c>
      <c r="C73" s="63" t="s">
        <v>416</v>
      </c>
      <c r="D73" s="61">
        <v>508600</v>
      </c>
      <c r="E73" s="61">
        <v>157811.46</v>
      </c>
      <c r="F73" s="61">
        <f t="shared" si="1"/>
        <v>31.028600078647266</v>
      </c>
      <c r="G73" s="8"/>
      <c r="H73" s="4"/>
    </row>
    <row r="74" spans="1:8" ht="17.399999999999999">
      <c r="A74" s="41" t="s">
        <v>329</v>
      </c>
      <c r="B74" s="42" t="s">
        <v>321</v>
      </c>
      <c r="C74" s="63" t="s">
        <v>417</v>
      </c>
      <c r="D74" s="61">
        <v>390600</v>
      </c>
      <c r="E74" s="61">
        <v>119560.49</v>
      </c>
      <c r="F74" s="61">
        <f t="shared" si="1"/>
        <v>30.609444444444446</v>
      </c>
      <c r="G74" s="8"/>
      <c r="H74" s="4"/>
    </row>
    <row r="75" spans="1:8" ht="31.8">
      <c r="A75" s="41" t="s">
        <v>331</v>
      </c>
      <c r="B75" s="42" t="s">
        <v>321</v>
      </c>
      <c r="C75" s="63" t="s">
        <v>418</v>
      </c>
      <c r="D75" s="61">
        <v>118000</v>
      </c>
      <c r="E75" s="61">
        <v>38250.97</v>
      </c>
      <c r="F75" s="61">
        <f t="shared" si="1"/>
        <v>32.416076271186441</v>
      </c>
      <c r="G75" s="8"/>
      <c r="H75" s="4"/>
    </row>
    <row r="76" spans="1:8" ht="21.6">
      <c r="A76" s="41" t="s">
        <v>343</v>
      </c>
      <c r="B76" s="42" t="s">
        <v>321</v>
      </c>
      <c r="C76" s="63" t="s">
        <v>419</v>
      </c>
      <c r="D76" s="61">
        <v>213100</v>
      </c>
      <c r="E76" s="61">
        <v>24936</v>
      </c>
      <c r="F76" s="61">
        <f t="shared" si="1"/>
        <v>11.701548568747066</v>
      </c>
      <c r="G76" s="8"/>
      <c r="H76" s="4"/>
    </row>
    <row r="77" spans="1:8" ht="21.6">
      <c r="A77" s="41" t="s">
        <v>345</v>
      </c>
      <c r="B77" s="42" t="s">
        <v>321</v>
      </c>
      <c r="C77" s="63" t="s">
        <v>420</v>
      </c>
      <c r="D77" s="61">
        <v>213100</v>
      </c>
      <c r="E77" s="61">
        <v>24936</v>
      </c>
      <c r="F77" s="61">
        <f t="shared" si="1"/>
        <v>11.701548568747066</v>
      </c>
      <c r="G77" s="8"/>
      <c r="H77" s="4"/>
    </row>
    <row r="78" spans="1:8" ht="17.399999999999999">
      <c r="A78" s="41" t="s">
        <v>347</v>
      </c>
      <c r="B78" s="42" t="s">
        <v>321</v>
      </c>
      <c r="C78" s="63" t="s">
        <v>421</v>
      </c>
      <c r="D78" s="61">
        <v>213100</v>
      </c>
      <c r="E78" s="61">
        <v>24936</v>
      </c>
      <c r="F78" s="61">
        <f t="shared" si="1"/>
        <v>11.701548568747066</v>
      </c>
      <c r="G78" s="8"/>
      <c r="H78" s="4"/>
    </row>
    <row r="79" spans="1:8" ht="21.6">
      <c r="A79" s="41" t="s">
        <v>422</v>
      </c>
      <c r="B79" s="42" t="s">
        <v>321</v>
      </c>
      <c r="C79" s="63" t="s">
        <v>423</v>
      </c>
      <c r="D79" s="61">
        <v>1076458</v>
      </c>
      <c r="E79" s="61">
        <v>622367.81999999995</v>
      </c>
      <c r="F79" s="61">
        <f t="shared" si="1"/>
        <v>57.816265938847586</v>
      </c>
      <c r="G79" s="8"/>
      <c r="H79" s="4"/>
    </row>
    <row r="80" spans="1:8" ht="42">
      <c r="A80" s="41" t="s">
        <v>325</v>
      </c>
      <c r="B80" s="42" t="s">
        <v>321</v>
      </c>
      <c r="C80" s="63" t="s">
        <v>424</v>
      </c>
      <c r="D80" s="61">
        <v>977900</v>
      </c>
      <c r="E80" s="61">
        <v>545055.62</v>
      </c>
      <c r="F80" s="61">
        <f t="shared" si="1"/>
        <v>55.737357603026894</v>
      </c>
      <c r="G80" s="8"/>
      <c r="H80" s="4"/>
    </row>
    <row r="81" spans="1:8" ht="17.399999999999999">
      <c r="A81" s="41" t="s">
        <v>379</v>
      </c>
      <c r="B81" s="42" t="s">
        <v>321</v>
      </c>
      <c r="C81" s="63" t="s">
        <v>425</v>
      </c>
      <c r="D81" s="61">
        <v>977900</v>
      </c>
      <c r="E81" s="61">
        <v>545055.62</v>
      </c>
      <c r="F81" s="61">
        <f t="shared" si="1"/>
        <v>55.737357603026894</v>
      </c>
      <c r="G81" s="8"/>
      <c r="H81" s="4"/>
    </row>
    <row r="82" spans="1:8" ht="17.399999999999999">
      <c r="A82" s="41" t="s">
        <v>381</v>
      </c>
      <c r="B82" s="42" t="s">
        <v>321</v>
      </c>
      <c r="C82" s="63" t="s">
        <v>426</v>
      </c>
      <c r="D82" s="61">
        <v>748100</v>
      </c>
      <c r="E82" s="61">
        <v>421554.46</v>
      </c>
      <c r="F82" s="61">
        <f t="shared" si="1"/>
        <v>56.350014703916592</v>
      </c>
      <c r="G82" s="8"/>
      <c r="H82" s="4"/>
    </row>
    <row r="83" spans="1:8" ht="21.6">
      <c r="A83" s="41" t="s">
        <v>427</v>
      </c>
      <c r="B83" s="42" t="s">
        <v>321</v>
      </c>
      <c r="C83" s="63" t="s">
        <v>428</v>
      </c>
      <c r="D83" s="61">
        <v>4400</v>
      </c>
      <c r="E83" s="61" t="s">
        <v>24</v>
      </c>
      <c r="F83" s="61" t="e">
        <f t="shared" si="1"/>
        <v>#VALUE!</v>
      </c>
      <c r="G83" s="8"/>
      <c r="H83" s="4"/>
    </row>
    <row r="84" spans="1:8" ht="21.6">
      <c r="A84" s="41" t="s">
        <v>383</v>
      </c>
      <c r="B84" s="42" t="s">
        <v>321</v>
      </c>
      <c r="C84" s="63" t="s">
        <v>429</v>
      </c>
      <c r="D84" s="61">
        <v>225400</v>
      </c>
      <c r="E84" s="61">
        <v>123501.16</v>
      </c>
      <c r="F84" s="61">
        <f t="shared" si="1"/>
        <v>54.791996450754219</v>
      </c>
      <c r="G84" s="8"/>
      <c r="H84" s="4"/>
    </row>
    <row r="85" spans="1:8" ht="21.6">
      <c r="A85" s="41" t="s">
        <v>343</v>
      </c>
      <c r="B85" s="42" t="s">
        <v>321</v>
      </c>
      <c r="C85" s="63" t="s">
        <v>430</v>
      </c>
      <c r="D85" s="61">
        <v>97558</v>
      </c>
      <c r="E85" s="61">
        <v>76399.86</v>
      </c>
      <c r="F85" s="61">
        <f t="shared" si="1"/>
        <v>78.31224502347321</v>
      </c>
      <c r="G85" s="8"/>
      <c r="H85" s="4"/>
    </row>
    <row r="86" spans="1:8" ht="21.6">
      <c r="A86" s="41" t="s">
        <v>345</v>
      </c>
      <c r="B86" s="42" t="s">
        <v>321</v>
      </c>
      <c r="C86" s="63" t="s">
        <v>431</v>
      </c>
      <c r="D86" s="61">
        <v>97558</v>
      </c>
      <c r="E86" s="61">
        <v>76399.86</v>
      </c>
      <c r="F86" s="61">
        <f t="shared" si="1"/>
        <v>78.31224502347321</v>
      </c>
      <c r="G86" s="8"/>
      <c r="H86" s="4"/>
    </row>
    <row r="87" spans="1:8" ht="17.399999999999999">
      <c r="A87" s="41" t="s">
        <v>347</v>
      </c>
      <c r="B87" s="42" t="s">
        <v>321</v>
      </c>
      <c r="C87" s="63" t="s">
        <v>432</v>
      </c>
      <c r="D87" s="61">
        <v>97558</v>
      </c>
      <c r="E87" s="61">
        <v>76399.86</v>
      </c>
      <c r="F87" s="61">
        <f t="shared" si="1"/>
        <v>78.31224502347321</v>
      </c>
      <c r="G87" s="8"/>
      <c r="H87" s="4"/>
    </row>
    <row r="88" spans="1:8" ht="17.399999999999999">
      <c r="A88" s="41" t="s">
        <v>349</v>
      </c>
      <c r="B88" s="42" t="s">
        <v>321</v>
      </c>
      <c r="C88" s="63" t="s">
        <v>433</v>
      </c>
      <c r="D88" s="61">
        <v>1000</v>
      </c>
      <c r="E88" s="61">
        <v>912.34</v>
      </c>
      <c r="F88" s="61">
        <f t="shared" si="1"/>
        <v>91.234000000000009</v>
      </c>
      <c r="G88" s="8"/>
      <c r="H88" s="4"/>
    </row>
    <row r="89" spans="1:8" ht="17.399999999999999">
      <c r="A89" s="41" t="s">
        <v>351</v>
      </c>
      <c r="B89" s="42" t="s">
        <v>321</v>
      </c>
      <c r="C89" s="63" t="s">
        <v>434</v>
      </c>
      <c r="D89" s="61">
        <v>1000</v>
      </c>
      <c r="E89" s="61">
        <v>912.34</v>
      </c>
      <c r="F89" s="61">
        <f t="shared" si="1"/>
        <v>91.234000000000009</v>
      </c>
      <c r="G89" s="8"/>
      <c r="H89" s="4"/>
    </row>
    <row r="90" spans="1:8" ht="17.399999999999999">
      <c r="A90" s="41" t="s">
        <v>357</v>
      </c>
      <c r="B90" s="42" t="s">
        <v>321</v>
      </c>
      <c r="C90" s="63" t="s">
        <v>435</v>
      </c>
      <c r="D90" s="61">
        <v>1000</v>
      </c>
      <c r="E90" s="61">
        <v>912.34</v>
      </c>
      <c r="F90" s="61">
        <f t="shared" si="1"/>
        <v>91.234000000000009</v>
      </c>
      <c r="G90" s="8"/>
      <c r="H90" s="4"/>
    </row>
    <row r="91" spans="1:8" ht="21.6">
      <c r="A91" s="41" t="s">
        <v>436</v>
      </c>
      <c r="B91" s="42" t="s">
        <v>321</v>
      </c>
      <c r="C91" s="63" t="s">
        <v>437</v>
      </c>
      <c r="D91" s="61">
        <v>110000</v>
      </c>
      <c r="E91" s="61" t="s">
        <v>24</v>
      </c>
      <c r="F91" s="61" t="e">
        <f t="shared" si="1"/>
        <v>#VALUE!</v>
      </c>
      <c r="G91" s="8"/>
      <c r="H91" s="4"/>
    </row>
    <row r="92" spans="1:8" ht="21.6">
      <c r="A92" s="41" t="s">
        <v>343</v>
      </c>
      <c r="B92" s="42" t="s">
        <v>321</v>
      </c>
      <c r="C92" s="63" t="s">
        <v>438</v>
      </c>
      <c r="D92" s="61">
        <v>110000</v>
      </c>
      <c r="E92" s="61" t="s">
        <v>24</v>
      </c>
      <c r="F92" s="61" t="e">
        <f t="shared" si="1"/>
        <v>#VALUE!</v>
      </c>
      <c r="G92" s="8"/>
      <c r="H92" s="4"/>
    </row>
    <row r="93" spans="1:8" ht="21.6">
      <c r="A93" s="41" t="s">
        <v>345</v>
      </c>
      <c r="B93" s="42" t="s">
        <v>321</v>
      </c>
      <c r="C93" s="63" t="s">
        <v>439</v>
      </c>
      <c r="D93" s="61">
        <v>110000</v>
      </c>
      <c r="E93" s="61" t="s">
        <v>24</v>
      </c>
      <c r="F93" s="61" t="e">
        <f t="shared" si="1"/>
        <v>#VALUE!</v>
      </c>
      <c r="G93" s="8"/>
      <c r="H93" s="4"/>
    </row>
    <row r="94" spans="1:8" ht="17.399999999999999">
      <c r="A94" s="41" t="s">
        <v>347</v>
      </c>
      <c r="B94" s="42" t="s">
        <v>321</v>
      </c>
      <c r="C94" s="63" t="s">
        <v>440</v>
      </c>
      <c r="D94" s="61">
        <v>110000</v>
      </c>
      <c r="E94" s="61" t="s">
        <v>24</v>
      </c>
      <c r="F94" s="61" t="e">
        <f t="shared" si="1"/>
        <v>#VALUE!</v>
      </c>
      <c r="G94" s="8"/>
      <c r="H94" s="4"/>
    </row>
    <row r="95" spans="1:8" ht="17.399999999999999">
      <c r="A95" s="41" t="s">
        <v>441</v>
      </c>
      <c r="B95" s="42" t="s">
        <v>321</v>
      </c>
      <c r="C95" s="63" t="s">
        <v>442</v>
      </c>
      <c r="D95" s="61">
        <v>8766555</v>
      </c>
      <c r="E95" s="61">
        <v>3021343.68</v>
      </c>
      <c r="F95" s="61">
        <f t="shared" si="1"/>
        <v>34.464435345469226</v>
      </c>
      <c r="G95" s="8"/>
      <c r="H95" s="4"/>
    </row>
    <row r="96" spans="1:8" ht="17.399999999999999">
      <c r="A96" s="41" t="s">
        <v>443</v>
      </c>
      <c r="B96" s="42" t="s">
        <v>321</v>
      </c>
      <c r="C96" s="63" t="s">
        <v>444</v>
      </c>
      <c r="D96" s="61">
        <v>581100</v>
      </c>
      <c r="E96" s="61">
        <v>309391.32</v>
      </c>
      <c r="F96" s="61">
        <f t="shared" si="1"/>
        <v>53.242354155911208</v>
      </c>
      <c r="G96" s="8"/>
      <c r="H96" s="4"/>
    </row>
    <row r="97" spans="1:8" ht="21.6">
      <c r="A97" s="41" t="s">
        <v>343</v>
      </c>
      <c r="B97" s="42" t="s">
        <v>321</v>
      </c>
      <c r="C97" s="63" t="s">
        <v>445</v>
      </c>
      <c r="D97" s="61">
        <v>111800</v>
      </c>
      <c r="E97" s="61" t="s">
        <v>24</v>
      </c>
      <c r="F97" s="61" t="e">
        <f t="shared" si="1"/>
        <v>#VALUE!</v>
      </c>
      <c r="G97" s="8"/>
      <c r="H97" s="4"/>
    </row>
    <row r="98" spans="1:8" ht="21.6">
      <c r="A98" s="41" t="s">
        <v>345</v>
      </c>
      <c r="B98" s="42" t="s">
        <v>321</v>
      </c>
      <c r="C98" s="63" t="s">
        <v>446</v>
      </c>
      <c r="D98" s="61">
        <v>111800</v>
      </c>
      <c r="E98" s="61" t="s">
        <v>24</v>
      </c>
      <c r="F98" s="61" t="e">
        <f t="shared" si="1"/>
        <v>#VALUE!</v>
      </c>
      <c r="G98" s="8"/>
      <c r="H98" s="4"/>
    </row>
    <row r="99" spans="1:8" ht="17.399999999999999">
      <c r="A99" s="41" t="s">
        <v>347</v>
      </c>
      <c r="B99" s="42" t="s">
        <v>321</v>
      </c>
      <c r="C99" s="63" t="s">
        <v>447</v>
      </c>
      <c r="D99" s="61">
        <v>111800</v>
      </c>
      <c r="E99" s="61" t="s">
        <v>24</v>
      </c>
      <c r="F99" s="61" t="e">
        <f t="shared" si="1"/>
        <v>#VALUE!</v>
      </c>
      <c r="G99" s="8"/>
      <c r="H99" s="4"/>
    </row>
    <row r="100" spans="1:8" ht="17.399999999999999">
      <c r="A100" s="41" t="s">
        <v>448</v>
      </c>
      <c r="B100" s="42" t="s">
        <v>321</v>
      </c>
      <c r="C100" s="63" t="s">
        <v>449</v>
      </c>
      <c r="D100" s="61">
        <v>469300</v>
      </c>
      <c r="E100" s="61">
        <v>309391.32</v>
      </c>
      <c r="F100" s="61">
        <f t="shared" si="1"/>
        <v>65.926128276155978</v>
      </c>
      <c r="G100" s="8"/>
      <c r="H100" s="4"/>
    </row>
    <row r="101" spans="1:8" ht="21.6">
      <c r="A101" s="41" t="s">
        <v>450</v>
      </c>
      <c r="B101" s="42" t="s">
        <v>321</v>
      </c>
      <c r="C101" s="63" t="s">
        <v>451</v>
      </c>
      <c r="D101" s="61">
        <v>433400</v>
      </c>
      <c r="E101" s="61">
        <v>289391.32</v>
      </c>
      <c r="F101" s="61">
        <f t="shared" si="1"/>
        <v>66.772339640055378</v>
      </c>
      <c r="G101" s="8"/>
      <c r="H101" s="4"/>
    </row>
    <row r="102" spans="1:8" ht="17.399999999999999">
      <c r="A102" s="41" t="s">
        <v>452</v>
      </c>
      <c r="B102" s="42" t="s">
        <v>321</v>
      </c>
      <c r="C102" s="63" t="s">
        <v>453</v>
      </c>
      <c r="D102" s="61">
        <v>35900</v>
      </c>
      <c r="E102" s="61">
        <v>20000</v>
      </c>
      <c r="F102" s="61">
        <f t="shared" si="1"/>
        <v>55.710306406685241</v>
      </c>
      <c r="G102" s="8"/>
      <c r="H102" s="4"/>
    </row>
    <row r="103" spans="1:8" ht="17.399999999999999">
      <c r="A103" s="41" t="s">
        <v>454</v>
      </c>
      <c r="B103" s="42" t="s">
        <v>321</v>
      </c>
      <c r="C103" s="63" t="s">
        <v>455</v>
      </c>
      <c r="D103" s="61">
        <v>8140155</v>
      </c>
      <c r="E103" s="61">
        <v>2673178.2000000002</v>
      </c>
      <c r="F103" s="61">
        <f t="shared" si="1"/>
        <v>32.83940170672426</v>
      </c>
      <c r="G103" s="8"/>
      <c r="H103" s="4"/>
    </row>
    <row r="104" spans="1:8" ht="21.6">
      <c r="A104" s="41" t="s">
        <v>343</v>
      </c>
      <c r="B104" s="42" t="s">
        <v>321</v>
      </c>
      <c r="C104" s="63" t="s">
        <v>456</v>
      </c>
      <c r="D104" s="61">
        <v>8140155</v>
      </c>
      <c r="E104" s="61">
        <v>2673178.2000000002</v>
      </c>
      <c r="F104" s="61">
        <f t="shared" si="1"/>
        <v>32.83940170672426</v>
      </c>
      <c r="G104" s="8"/>
      <c r="H104" s="4"/>
    </row>
    <row r="105" spans="1:8" ht="21.6">
      <c r="A105" s="41" t="s">
        <v>345</v>
      </c>
      <c r="B105" s="42" t="s">
        <v>321</v>
      </c>
      <c r="C105" s="63" t="s">
        <v>457</v>
      </c>
      <c r="D105" s="61">
        <v>8140155</v>
      </c>
      <c r="E105" s="61">
        <v>2673178.2000000002</v>
      </c>
      <c r="F105" s="61">
        <f t="shared" si="1"/>
        <v>32.83940170672426</v>
      </c>
      <c r="G105" s="8"/>
      <c r="H105" s="4"/>
    </row>
    <row r="106" spans="1:8" ht="17.399999999999999">
      <c r="A106" s="41" t="s">
        <v>347</v>
      </c>
      <c r="B106" s="42" t="s">
        <v>321</v>
      </c>
      <c r="C106" s="63" t="s">
        <v>458</v>
      </c>
      <c r="D106" s="61">
        <v>8140155</v>
      </c>
      <c r="E106" s="61">
        <v>2673178.2000000002</v>
      </c>
      <c r="F106" s="61">
        <f t="shared" si="1"/>
        <v>32.83940170672426</v>
      </c>
      <c r="G106" s="8"/>
      <c r="H106" s="4"/>
    </row>
    <row r="107" spans="1:8" ht="17.399999999999999">
      <c r="A107" s="41" t="s">
        <v>459</v>
      </c>
      <c r="B107" s="42" t="s">
        <v>321</v>
      </c>
      <c r="C107" s="63" t="s">
        <v>460</v>
      </c>
      <c r="D107" s="61" t="s">
        <v>24</v>
      </c>
      <c r="E107" s="61" t="s">
        <v>24</v>
      </c>
      <c r="F107" s="61" t="e">
        <f t="shared" si="1"/>
        <v>#VALUE!</v>
      </c>
      <c r="G107" s="8"/>
      <c r="H107" s="4"/>
    </row>
    <row r="108" spans="1:8" ht="17.399999999999999">
      <c r="A108" s="41" t="s">
        <v>296</v>
      </c>
      <c r="B108" s="42" t="s">
        <v>321</v>
      </c>
      <c r="C108" s="63" t="s">
        <v>461</v>
      </c>
      <c r="D108" s="61" t="s">
        <v>24</v>
      </c>
      <c r="E108" s="61" t="s">
        <v>24</v>
      </c>
      <c r="F108" s="61" t="e">
        <f t="shared" si="1"/>
        <v>#VALUE!</v>
      </c>
      <c r="G108" s="8"/>
      <c r="H108" s="4"/>
    </row>
    <row r="109" spans="1:8" ht="17.399999999999999">
      <c r="A109" s="41" t="s">
        <v>462</v>
      </c>
      <c r="B109" s="42" t="s">
        <v>321</v>
      </c>
      <c r="C109" s="63" t="s">
        <v>463</v>
      </c>
      <c r="D109" s="61">
        <v>45300</v>
      </c>
      <c r="E109" s="61">
        <v>38774.160000000003</v>
      </c>
      <c r="F109" s="61">
        <f t="shared" si="1"/>
        <v>85.594172185430466</v>
      </c>
      <c r="G109" s="8"/>
      <c r="H109" s="4"/>
    </row>
    <row r="110" spans="1:8" ht="21.6">
      <c r="A110" s="41" t="s">
        <v>343</v>
      </c>
      <c r="B110" s="42" t="s">
        <v>321</v>
      </c>
      <c r="C110" s="63" t="s">
        <v>464</v>
      </c>
      <c r="D110" s="61">
        <v>45300</v>
      </c>
      <c r="E110" s="61">
        <v>38774.160000000003</v>
      </c>
      <c r="F110" s="61">
        <f t="shared" si="1"/>
        <v>85.594172185430466</v>
      </c>
      <c r="G110" s="8"/>
      <c r="H110" s="4"/>
    </row>
    <row r="111" spans="1:8" ht="21.6">
      <c r="A111" s="41" t="s">
        <v>345</v>
      </c>
      <c r="B111" s="42" t="s">
        <v>321</v>
      </c>
      <c r="C111" s="63" t="s">
        <v>465</v>
      </c>
      <c r="D111" s="61">
        <v>45300</v>
      </c>
      <c r="E111" s="61">
        <v>38774.160000000003</v>
      </c>
      <c r="F111" s="61">
        <f t="shared" si="1"/>
        <v>85.594172185430466</v>
      </c>
      <c r="G111" s="8"/>
      <c r="H111" s="4"/>
    </row>
    <row r="112" spans="1:8" ht="17.399999999999999">
      <c r="A112" s="41" t="s">
        <v>347</v>
      </c>
      <c r="B112" s="42" t="s">
        <v>321</v>
      </c>
      <c r="C112" s="63" t="s">
        <v>466</v>
      </c>
      <c r="D112" s="61">
        <v>6500</v>
      </c>
      <c r="E112" s="61" t="s">
        <v>24</v>
      </c>
      <c r="F112" s="61" t="e">
        <f t="shared" si="1"/>
        <v>#VALUE!</v>
      </c>
      <c r="G112" s="8"/>
      <c r="H112" s="4"/>
    </row>
    <row r="113" spans="1:8" ht="31.8">
      <c r="A113" s="41" t="s">
        <v>467</v>
      </c>
      <c r="B113" s="42" t="s">
        <v>321</v>
      </c>
      <c r="C113" s="63" t="s">
        <v>468</v>
      </c>
      <c r="D113" s="61">
        <v>38800</v>
      </c>
      <c r="E113" s="61">
        <v>38774.160000000003</v>
      </c>
      <c r="F113" s="61">
        <f t="shared" si="1"/>
        <v>99.933402061855674</v>
      </c>
      <c r="G113" s="8"/>
      <c r="H113" s="4"/>
    </row>
    <row r="114" spans="1:8" ht="17.399999999999999">
      <c r="A114" s="41" t="s">
        <v>469</v>
      </c>
      <c r="B114" s="42" t="s">
        <v>321</v>
      </c>
      <c r="C114" s="63" t="s">
        <v>470</v>
      </c>
      <c r="D114" s="61">
        <v>15467700.779999999</v>
      </c>
      <c r="E114" s="61">
        <v>1914615.9</v>
      </c>
      <c r="F114" s="61">
        <f t="shared" si="1"/>
        <v>12.378154499055418</v>
      </c>
      <c r="G114" s="8"/>
      <c r="H114" s="4"/>
    </row>
    <row r="115" spans="1:8" ht="17.399999999999999">
      <c r="A115" s="41" t="s">
        <v>471</v>
      </c>
      <c r="B115" s="42" t="s">
        <v>321</v>
      </c>
      <c r="C115" s="63" t="s">
        <v>472</v>
      </c>
      <c r="D115" s="61">
        <v>7465062.3700000001</v>
      </c>
      <c r="E115" s="61">
        <v>42382.73</v>
      </c>
      <c r="F115" s="61">
        <f t="shared" si="1"/>
        <v>0.56774783517314409</v>
      </c>
      <c r="G115" s="8"/>
      <c r="H115" s="4"/>
    </row>
    <row r="116" spans="1:8" ht="21.6">
      <c r="A116" s="41" t="s">
        <v>343</v>
      </c>
      <c r="B116" s="42" t="s">
        <v>321</v>
      </c>
      <c r="C116" s="63" t="s">
        <v>473</v>
      </c>
      <c r="D116" s="61">
        <v>129000</v>
      </c>
      <c r="E116" s="61">
        <v>42382.73</v>
      </c>
      <c r="F116" s="61">
        <f t="shared" si="1"/>
        <v>32.854829457364346</v>
      </c>
      <c r="G116" s="8"/>
      <c r="H116" s="4"/>
    </row>
    <row r="117" spans="1:8" ht="21.6">
      <c r="A117" s="41" t="s">
        <v>345</v>
      </c>
      <c r="B117" s="42" t="s">
        <v>321</v>
      </c>
      <c r="C117" s="63" t="s">
        <v>474</v>
      </c>
      <c r="D117" s="61">
        <v>129000</v>
      </c>
      <c r="E117" s="61">
        <v>42382.73</v>
      </c>
      <c r="F117" s="61">
        <f t="shared" si="1"/>
        <v>32.854829457364346</v>
      </c>
      <c r="G117" s="8"/>
      <c r="H117" s="4"/>
    </row>
    <row r="118" spans="1:8" ht="17.399999999999999">
      <c r="A118" s="41" t="s">
        <v>347</v>
      </c>
      <c r="B118" s="42" t="s">
        <v>321</v>
      </c>
      <c r="C118" s="63" t="s">
        <v>475</v>
      </c>
      <c r="D118" s="61">
        <v>129000</v>
      </c>
      <c r="E118" s="61">
        <v>42382.73</v>
      </c>
      <c r="F118" s="61">
        <f t="shared" si="1"/>
        <v>32.854829457364346</v>
      </c>
      <c r="G118" s="8"/>
      <c r="H118" s="4"/>
    </row>
    <row r="119" spans="1:8" ht="21.6">
      <c r="A119" s="41" t="s">
        <v>476</v>
      </c>
      <c r="B119" s="42" t="s">
        <v>321</v>
      </c>
      <c r="C119" s="63" t="s">
        <v>477</v>
      </c>
      <c r="D119" s="61">
        <v>7336062.3700000001</v>
      </c>
      <c r="E119" s="61" t="s">
        <v>24</v>
      </c>
      <c r="F119" s="61" t="e">
        <f t="shared" si="1"/>
        <v>#VALUE!</v>
      </c>
      <c r="G119" s="8"/>
      <c r="H119" s="4"/>
    </row>
    <row r="120" spans="1:8" ht="17.399999999999999">
      <c r="A120" s="41" t="s">
        <v>478</v>
      </c>
      <c r="B120" s="42" t="s">
        <v>321</v>
      </c>
      <c r="C120" s="63" t="s">
        <v>479</v>
      </c>
      <c r="D120" s="61">
        <v>7336062.3700000001</v>
      </c>
      <c r="E120" s="61" t="s">
        <v>24</v>
      </c>
      <c r="F120" s="61" t="e">
        <f t="shared" si="1"/>
        <v>#VALUE!</v>
      </c>
      <c r="G120" s="8"/>
      <c r="H120" s="4"/>
    </row>
    <row r="121" spans="1:8" ht="21.6">
      <c r="A121" s="41" t="s">
        <v>480</v>
      </c>
      <c r="B121" s="42" t="s">
        <v>321</v>
      </c>
      <c r="C121" s="63" t="s">
        <v>481</v>
      </c>
      <c r="D121" s="61">
        <v>7336062.3700000001</v>
      </c>
      <c r="E121" s="61" t="s">
        <v>24</v>
      </c>
      <c r="F121" s="61" t="e">
        <f t="shared" si="1"/>
        <v>#VALUE!</v>
      </c>
      <c r="G121" s="8"/>
      <c r="H121" s="4"/>
    </row>
    <row r="122" spans="1:8" ht="17.399999999999999">
      <c r="A122" s="41" t="s">
        <v>482</v>
      </c>
      <c r="B122" s="42" t="s">
        <v>321</v>
      </c>
      <c r="C122" s="63" t="s">
        <v>483</v>
      </c>
      <c r="D122" s="61">
        <v>1357513.07</v>
      </c>
      <c r="E122" s="61">
        <v>155313.07</v>
      </c>
      <c r="F122" s="61">
        <f t="shared" si="1"/>
        <v>11.440999975049964</v>
      </c>
      <c r="G122" s="8"/>
      <c r="H122" s="4"/>
    </row>
    <row r="123" spans="1:8" ht="21.6">
      <c r="A123" s="41" t="s">
        <v>343</v>
      </c>
      <c r="B123" s="42" t="s">
        <v>321</v>
      </c>
      <c r="C123" s="63" t="s">
        <v>484</v>
      </c>
      <c r="D123" s="61">
        <v>520317</v>
      </c>
      <c r="E123" s="61">
        <v>146417</v>
      </c>
      <c r="F123" s="61">
        <f t="shared" si="1"/>
        <v>28.139960831569987</v>
      </c>
      <c r="G123" s="8"/>
      <c r="H123" s="4"/>
    </row>
    <row r="124" spans="1:8" ht="21.6">
      <c r="A124" s="41" t="s">
        <v>345</v>
      </c>
      <c r="B124" s="42" t="s">
        <v>321</v>
      </c>
      <c r="C124" s="63" t="s">
        <v>485</v>
      </c>
      <c r="D124" s="61">
        <v>520317</v>
      </c>
      <c r="E124" s="61">
        <v>146417</v>
      </c>
      <c r="F124" s="61">
        <f t="shared" si="1"/>
        <v>28.139960831569987</v>
      </c>
      <c r="G124" s="8"/>
      <c r="H124" s="4"/>
    </row>
    <row r="125" spans="1:8" ht="17.399999999999999">
      <c r="A125" s="41" t="s">
        <v>347</v>
      </c>
      <c r="B125" s="42" t="s">
        <v>321</v>
      </c>
      <c r="C125" s="63" t="s">
        <v>486</v>
      </c>
      <c r="D125" s="61">
        <v>520317</v>
      </c>
      <c r="E125" s="61">
        <v>146417</v>
      </c>
      <c r="F125" s="61">
        <f t="shared" si="1"/>
        <v>28.139960831569987</v>
      </c>
      <c r="G125" s="8"/>
      <c r="H125" s="4"/>
    </row>
    <row r="126" spans="1:8" ht="21.6">
      <c r="A126" s="41" t="s">
        <v>476</v>
      </c>
      <c r="B126" s="42" t="s">
        <v>321</v>
      </c>
      <c r="C126" s="63" t="s">
        <v>487</v>
      </c>
      <c r="D126" s="61">
        <v>828300</v>
      </c>
      <c r="E126" s="61" t="s">
        <v>24</v>
      </c>
      <c r="F126" s="61" t="e">
        <f t="shared" si="1"/>
        <v>#VALUE!</v>
      </c>
      <c r="G126" s="8"/>
      <c r="H126" s="4"/>
    </row>
    <row r="127" spans="1:8" ht="17.399999999999999">
      <c r="A127" s="41" t="s">
        <v>478</v>
      </c>
      <c r="B127" s="42" t="s">
        <v>321</v>
      </c>
      <c r="C127" s="63" t="s">
        <v>488</v>
      </c>
      <c r="D127" s="61">
        <v>828300</v>
      </c>
      <c r="E127" s="61" t="s">
        <v>24</v>
      </c>
      <c r="F127" s="61" t="e">
        <f t="shared" si="1"/>
        <v>#VALUE!</v>
      </c>
      <c r="G127" s="8"/>
      <c r="H127" s="4"/>
    </row>
    <row r="128" spans="1:8" ht="21.6">
      <c r="A128" s="41" t="s">
        <v>489</v>
      </c>
      <c r="B128" s="42" t="s">
        <v>321</v>
      </c>
      <c r="C128" s="63" t="s">
        <v>490</v>
      </c>
      <c r="D128" s="61">
        <v>828300</v>
      </c>
      <c r="E128" s="61" t="s">
        <v>24</v>
      </c>
      <c r="F128" s="61" t="e">
        <f t="shared" si="1"/>
        <v>#VALUE!</v>
      </c>
      <c r="G128" s="8"/>
      <c r="H128" s="4"/>
    </row>
    <row r="129" spans="1:8" ht="17.399999999999999">
      <c r="A129" s="41" t="s">
        <v>459</v>
      </c>
      <c r="B129" s="42" t="s">
        <v>321</v>
      </c>
      <c r="C129" s="63" t="s">
        <v>491</v>
      </c>
      <c r="D129" s="61" t="s">
        <v>24</v>
      </c>
      <c r="E129" s="61" t="s">
        <v>24</v>
      </c>
      <c r="F129" s="61" t="e">
        <f t="shared" si="1"/>
        <v>#VALUE!</v>
      </c>
      <c r="G129" s="8"/>
      <c r="H129" s="4"/>
    </row>
    <row r="130" spans="1:8" ht="17.399999999999999">
      <c r="A130" s="41" t="s">
        <v>296</v>
      </c>
      <c r="B130" s="42" t="s">
        <v>321</v>
      </c>
      <c r="C130" s="63" t="s">
        <v>492</v>
      </c>
      <c r="D130" s="61" t="s">
        <v>24</v>
      </c>
      <c r="E130" s="61" t="s">
        <v>24</v>
      </c>
      <c r="F130" s="61" t="e">
        <f t="shared" si="1"/>
        <v>#VALUE!</v>
      </c>
      <c r="G130" s="8"/>
      <c r="H130" s="4"/>
    </row>
    <row r="131" spans="1:8" ht="17.399999999999999">
      <c r="A131" s="41" t="s">
        <v>349</v>
      </c>
      <c r="B131" s="42" t="s">
        <v>321</v>
      </c>
      <c r="C131" s="63" t="s">
        <v>493</v>
      </c>
      <c r="D131" s="61">
        <v>8896.07</v>
      </c>
      <c r="E131" s="61">
        <v>8896.07</v>
      </c>
      <c r="F131" s="61">
        <f t="shared" si="1"/>
        <v>100</v>
      </c>
      <c r="G131" s="8"/>
      <c r="H131" s="4"/>
    </row>
    <row r="132" spans="1:8" ht="17.399999999999999">
      <c r="A132" s="41" t="s">
        <v>494</v>
      </c>
      <c r="B132" s="42" t="s">
        <v>321</v>
      </c>
      <c r="C132" s="63" t="s">
        <v>495</v>
      </c>
      <c r="D132" s="61">
        <v>8896.07</v>
      </c>
      <c r="E132" s="61">
        <v>8896.07</v>
      </c>
      <c r="F132" s="61">
        <f t="shared" si="1"/>
        <v>100</v>
      </c>
      <c r="G132" s="8"/>
      <c r="H132" s="4"/>
    </row>
    <row r="133" spans="1:8" ht="21.6">
      <c r="A133" s="41" t="s">
        <v>496</v>
      </c>
      <c r="B133" s="42" t="s">
        <v>321</v>
      </c>
      <c r="C133" s="63" t="s">
        <v>497</v>
      </c>
      <c r="D133" s="61">
        <v>8896.07</v>
      </c>
      <c r="E133" s="61">
        <v>8896.07</v>
      </c>
      <c r="F133" s="61">
        <f t="shared" si="1"/>
        <v>100</v>
      </c>
      <c r="G133" s="8"/>
      <c r="H133" s="4"/>
    </row>
    <row r="134" spans="1:8" ht="17.399999999999999">
      <c r="A134" s="41" t="s">
        <v>498</v>
      </c>
      <c r="B134" s="42" t="s">
        <v>321</v>
      </c>
      <c r="C134" s="63" t="s">
        <v>499</v>
      </c>
      <c r="D134" s="61">
        <v>4169675.34</v>
      </c>
      <c r="E134" s="61">
        <v>1307584.07</v>
      </c>
      <c r="F134" s="61">
        <f t="shared" si="1"/>
        <v>31.359373653297435</v>
      </c>
      <c r="G134" s="8"/>
      <c r="H134" s="4"/>
    </row>
    <row r="135" spans="1:8" ht="21.6">
      <c r="A135" s="41" t="s">
        <v>343</v>
      </c>
      <c r="B135" s="42" t="s">
        <v>321</v>
      </c>
      <c r="C135" s="63" t="s">
        <v>500</v>
      </c>
      <c r="D135" s="61">
        <v>4169675.34</v>
      </c>
      <c r="E135" s="61">
        <v>1307584.07</v>
      </c>
      <c r="F135" s="61">
        <f t="shared" si="1"/>
        <v>31.359373653297435</v>
      </c>
      <c r="G135" s="8"/>
      <c r="H135" s="4"/>
    </row>
    <row r="136" spans="1:8" ht="21.6">
      <c r="A136" s="41" t="s">
        <v>345</v>
      </c>
      <c r="B136" s="42" t="s">
        <v>321</v>
      </c>
      <c r="C136" s="63" t="s">
        <v>501</v>
      </c>
      <c r="D136" s="61">
        <v>4169675.34</v>
      </c>
      <c r="E136" s="61">
        <v>1307584.07</v>
      </c>
      <c r="F136" s="61">
        <f t="shared" ref="F136:F199" si="2">E136/D136*100</f>
        <v>31.359373653297435</v>
      </c>
      <c r="G136" s="8"/>
      <c r="H136" s="4"/>
    </row>
    <row r="137" spans="1:8" ht="21.6">
      <c r="A137" s="41" t="s">
        <v>502</v>
      </c>
      <c r="B137" s="42" t="s">
        <v>321</v>
      </c>
      <c r="C137" s="63" t="s">
        <v>503</v>
      </c>
      <c r="D137" s="61">
        <v>674149.34</v>
      </c>
      <c r="E137" s="61">
        <v>10000</v>
      </c>
      <c r="F137" s="61">
        <f t="shared" si="2"/>
        <v>1.483350855168085</v>
      </c>
      <c r="G137" s="8"/>
      <c r="H137" s="4"/>
    </row>
    <row r="138" spans="1:8" ht="17.399999999999999">
      <c r="A138" s="41" t="s">
        <v>347</v>
      </c>
      <c r="B138" s="42" t="s">
        <v>321</v>
      </c>
      <c r="C138" s="63" t="s">
        <v>504</v>
      </c>
      <c r="D138" s="61">
        <v>3495526</v>
      </c>
      <c r="E138" s="61">
        <v>1297584.07</v>
      </c>
      <c r="F138" s="61">
        <f t="shared" si="2"/>
        <v>37.121282176130286</v>
      </c>
      <c r="G138" s="8"/>
      <c r="H138" s="4"/>
    </row>
    <row r="139" spans="1:8" ht="17.399999999999999">
      <c r="A139" s="41" t="s">
        <v>505</v>
      </c>
      <c r="B139" s="42" t="s">
        <v>321</v>
      </c>
      <c r="C139" s="63" t="s">
        <v>506</v>
      </c>
      <c r="D139" s="61">
        <v>2475450</v>
      </c>
      <c r="E139" s="61">
        <v>409336.03</v>
      </c>
      <c r="F139" s="61">
        <f t="shared" si="2"/>
        <v>16.535822981680099</v>
      </c>
      <c r="G139" s="8"/>
      <c r="H139" s="4"/>
    </row>
    <row r="140" spans="1:8" ht="42">
      <c r="A140" s="41" t="s">
        <v>325</v>
      </c>
      <c r="B140" s="42" t="s">
        <v>321</v>
      </c>
      <c r="C140" s="63" t="s">
        <v>507</v>
      </c>
      <c r="D140" s="61">
        <v>1155000</v>
      </c>
      <c r="E140" s="61">
        <v>181241.09</v>
      </c>
      <c r="F140" s="61">
        <f t="shared" si="2"/>
        <v>15.691869264069263</v>
      </c>
      <c r="G140" s="8"/>
      <c r="H140" s="4"/>
    </row>
    <row r="141" spans="1:8" ht="17.399999999999999">
      <c r="A141" s="41" t="s">
        <v>379</v>
      </c>
      <c r="B141" s="42" t="s">
        <v>321</v>
      </c>
      <c r="C141" s="63" t="s">
        <v>508</v>
      </c>
      <c r="D141" s="61">
        <v>1155000</v>
      </c>
      <c r="E141" s="61">
        <v>181241.09</v>
      </c>
      <c r="F141" s="61">
        <f t="shared" si="2"/>
        <v>15.691869264069263</v>
      </c>
      <c r="G141" s="8"/>
      <c r="H141" s="4"/>
    </row>
    <row r="142" spans="1:8" ht="17.399999999999999">
      <c r="A142" s="41" t="s">
        <v>381</v>
      </c>
      <c r="B142" s="42" t="s">
        <v>321</v>
      </c>
      <c r="C142" s="63" t="s">
        <v>509</v>
      </c>
      <c r="D142" s="61">
        <v>887100</v>
      </c>
      <c r="E142" s="61">
        <v>147393.23000000001</v>
      </c>
      <c r="F142" s="61">
        <f t="shared" si="2"/>
        <v>16.615176417540301</v>
      </c>
      <c r="G142" s="8"/>
      <c r="H142" s="4"/>
    </row>
    <row r="143" spans="1:8" ht="21.6">
      <c r="A143" s="41" t="s">
        <v>383</v>
      </c>
      <c r="B143" s="42" t="s">
        <v>321</v>
      </c>
      <c r="C143" s="63" t="s">
        <v>510</v>
      </c>
      <c r="D143" s="61">
        <v>267900</v>
      </c>
      <c r="E143" s="61">
        <v>33847.86</v>
      </c>
      <c r="F143" s="61">
        <f t="shared" si="2"/>
        <v>12.63451287793953</v>
      </c>
      <c r="G143" s="8"/>
      <c r="H143" s="4"/>
    </row>
    <row r="144" spans="1:8" ht="21.6">
      <c r="A144" s="41" t="s">
        <v>343</v>
      </c>
      <c r="B144" s="42" t="s">
        <v>321</v>
      </c>
      <c r="C144" s="63" t="s">
        <v>511</v>
      </c>
      <c r="D144" s="61">
        <v>1302900</v>
      </c>
      <c r="E144" s="61">
        <v>228094.94</v>
      </c>
      <c r="F144" s="61">
        <f t="shared" si="2"/>
        <v>17.50671118274618</v>
      </c>
      <c r="G144" s="8"/>
      <c r="H144" s="4"/>
    </row>
    <row r="145" spans="1:8" ht="21.6">
      <c r="A145" s="41" t="s">
        <v>345</v>
      </c>
      <c r="B145" s="42" t="s">
        <v>321</v>
      </c>
      <c r="C145" s="63" t="s">
        <v>512</v>
      </c>
      <c r="D145" s="61">
        <v>1302900</v>
      </c>
      <c r="E145" s="61">
        <v>228094.94</v>
      </c>
      <c r="F145" s="61">
        <f t="shared" si="2"/>
        <v>17.50671118274618</v>
      </c>
      <c r="G145" s="8"/>
      <c r="H145" s="4"/>
    </row>
    <row r="146" spans="1:8" ht="17.399999999999999">
      <c r="A146" s="41" t="s">
        <v>347</v>
      </c>
      <c r="B146" s="42" t="s">
        <v>321</v>
      </c>
      <c r="C146" s="63" t="s">
        <v>513</v>
      </c>
      <c r="D146" s="61">
        <v>1302900</v>
      </c>
      <c r="E146" s="61">
        <v>228094.94</v>
      </c>
      <c r="F146" s="61">
        <f t="shared" si="2"/>
        <v>17.50671118274618</v>
      </c>
      <c r="G146" s="8"/>
      <c r="H146" s="4"/>
    </row>
    <row r="147" spans="1:8" ht="17.399999999999999">
      <c r="A147" s="41" t="s">
        <v>349</v>
      </c>
      <c r="B147" s="42" t="s">
        <v>321</v>
      </c>
      <c r="C147" s="63" t="s">
        <v>514</v>
      </c>
      <c r="D147" s="61">
        <v>17550</v>
      </c>
      <c r="E147" s="61" t="s">
        <v>24</v>
      </c>
      <c r="F147" s="61" t="e">
        <f t="shared" si="2"/>
        <v>#VALUE!</v>
      </c>
      <c r="G147" s="8"/>
      <c r="H147" s="4"/>
    </row>
    <row r="148" spans="1:8" ht="17.399999999999999">
      <c r="A148" s="41" t="s">
        <v>351</v>
      </c>
      <c r="B148" s="42" t="s">
        <v>321</v>
      </c>
      <c r="C148" s="63" t="s">
        <v>515</v>
      </c>
      <c r="D148" s="61">
        <v>17550</v>
      </c>
      <c r="E148" s="61" t="s">
        <v>24</v>
      </c>
      <c r="F148" s="61" t="e">
        <f t="shared" si="2"/>
        <v>#VALUE!</v>
      </c>
      <c r="G148" s="8"/>
      <c r="H148" s="4"/>
    </row>
    <row r="149" spans="1:8" ht="17.399999999999999">
      <c r="A149" s="41" t="s">
        <v>355</v>
      </c>
      <c r="B149" s="42" t="s">
        <v>321</v>
      </c>
      <c r="C149" s="63" t="s">
        <v>516</v>
      </c>
      <c r="D149" s="61">
        <v>17550</v>
      </c>
      <c r="E149" s="61" t="s">
        <v>24</v>
      </c>
      <c r="F149" s="61" t="e">
        <f t="shared" si="2"/>
        <v>#VALUE!</v>
      </c>
      <c r="G149" s="8"/>
      <c r="H149" s="4"/>
    </row>
    <row r="150" spans="1:8" ht="17.399999999999999">
      <c r="A150" s="41" t="s">
        <v>517</v>
      </c>
      <c r="B150" s="42" t="s">
        <v>321</v>
      </c>
      <c r="C150" s="63" t="s">
        <v>518</v>
      </c>
      <c r="D150" s="61">
        <v>52930000</v>
      </c>
      <c r="E150" s="61">
        <v>27330922.460000001</v>
      </c>
      <c r="F150" s="61">
        <f t="shared" si="2"/>
        <v>51.635976686189309</v>
      </c>
      <c r="G150" s="8"/>
      <c r="H150" s="4"/>
    </row>
    <row r="151" spans="1:8" ht="17.399999999999999">
      <c r="A151" s="41" t="s">
        <v>519</v>
      </c>
      <c r="B151" s="42" t="s">
        <v>321</v>
      </c>
      <c r="C151" s="63" t="s">
        <v>520</v>
      </c>
      <c r="D151" s="61">
        <v>10712500</v>
      </c>
      <c r="E151" s="61">
        <v>5496788.5099999998</v>
      </c>
      <c r="F151" s="61">
        <f t="shared" si="2"/>
        <v>51.311911411901981</v>
      </c>
      <c r="G151" s="8"/>
      <c r="H151" s="4"/>
    </row>
    <row r="152" spans="1:8" ht="21.6">
      <c r="A152" s="41" t="s">
        <v>343</v>
      </c>
      <c r="B152" s="42" t="s">
        <v>321</v>
      </c>
      <c r="C152" s="63" t="s">
        <v>521</v>
      </c>
      <c r="D152" s="61">
        <v>100000</v>
      </c>
      <c r="E152" s="61">
        <v>100000</v>
      </c>
      <c r="F152" s="61">
        <f t="shared" si="2"/>
        <v>100</v>
      </c>
      <c r="G152" s="8"/>
      <c r="H152" s="4"/>
    </row>
    <row r="153" spans="1:8" ht="21.6">
      <c r="A153" s="41" t="s">
        <v>345</v>
      </c>
      <c r="B153" s="42" t="s">
        <v>321</v>
      </c>
      <c r="C153" s="63" t="s">
        <v>522</v>
      </c>
      <c r="D153" s="61">
        <v>100000</v>
      </c>
      <c r="E153" s="61">
        <v>100000</v>
      </c>
      <c r="F153" s="61">
        <f t="shared" si="2"/>
        <v>100</v>
      </c>
      <c r="G153" s="8"/>
      <c r="H153" s="4"/>
    </row>
    <row r="154" spans="1:8" ht="17.399999999999999">
      <c r="A154" s="41" t="s">
        <v>347</v>
      </c>
      <c r="B154" s="42" t="s">
        <v>321</v>
      </c>
      <c r="C154" s="63" t="s">
        <v>523</v>
      </c>
      <c r="D154" s="61">
        <v>100000</v>
      </c>
      <c r="E154" s="61">
        <v>100000</v>
      </c>
      <c r="F154" s="61">
        <f t="shared" si="2"/>
        <v>100</v>
      </c>
      <c r="G154" s="8"/>
      <c r="H154" s="4"/>
    </row>
    <row r="155" spans="1:8" ht="21.6">
      <c r="A155" s="41" t="s">
        <v>388</v>
      </c>
      <c r="B155" s="42" t="s">
        <v>321</v>
      </c>
      <c r="C155" s="63" t="s">
        <v>524</v>
      </c>
      <c r="D155" s="61">
        <v>10612500</v>
      </c>
      <c r="E155" s="61">
        <v>5396788.5099999998</v>
      </c>
      <c r="F155" s="61">
        <f t="shared" si="2"/>
        <v>50.85313083627797</v>
      </c>
      <c r="G155" s="8"/>
      <c r="H155" s="4"/>
    </row>
    <row r="156" spans="1:8" ht="17.399999999999999">
      <c r="A156" s="41" t="s">
        <v>390</v>
      </c>
      <c r="B156" s="42" t="s">
        <v>321</v>
      </c>
      <c r="C156" s="63" t="s">
        <v>525</v>
      </c>
      <c r="D156" s="61">
        <v>10612500</v>
      </c>
      <c r="E156" s="61">
        <v>5396788.5099999998</v>
      </c>
      <c r="F156" s="61">
        <f t="shared" si="2"/>
        <v>50.85313083627797</v>
      </c>
      <c r="G156" s="8"/>
      <c r="H156" s="4"/>
    </row>
    <row r="157" spans="1:8" ht="31.8">
      <c r="A157" s="41" t="s">
        <v>392</v>
      </c>
      <c r="B157" s="42" t="s">
        <v>321</v>
      </c>
      <c r="C157" s="63" t="s">
        <v>526</v>
      </c>
      <c r="D157" s="61">
        <v>10612500</v>
      </c>
      <c r="E157" s="61">
        <v>5396788.5099999998</v>
      </c>
      <c r="F157" s="61">
        <f t="shared" si="2"/>
        <v>50.85313083627797</v>
      </c>
      <c r="G157" s="8"/>
      <c r="H157" s="4"/>
    </row>
    <row r="158" spans="1:8" ht="17.399999999999999">
      <c r="A158" s="41" t="s">
        <v>527</v>
      </c>
      <c r="B158" s="42" t="s">
        <v>321</v>
      </c>
      <c r="C158" s="63" t="s">
        <v>528</v>
      </c>
      <c r="D158" s="61">
        <v>34513900</v>
      </c>
      <c r="E158" s="61">
        <v>17563246.699999999</v>
      </c>
      <c r="F158" s="61">
        <f t="shared" si="2"/>
        <v>50.887458965807973</v>
      </c>
      <c r="G158" s="8"/>
      <c r="H158" s="4"/>
    </row>
    <row r="159" spans="1:8" ht="21.6">
      <c r="A159" s="41" t="s">
        <v>388</v>
      </c>
      <c r="B159" s="42" t="s">
        <v>321</v>
      </c>
      <c r="C159" s="63" t="s">
        <v>529</v>
      </c>
      <c r="D159" s="61">
        <v>34513900</v>
      </c>
      <c r="E159" s="61">
        <v>17563246.699999999</v>
      </c>
      <c r="F159" s="61">
        <f t="shared" si="2"/>
        <v>50.887458965807973</v>
      </c>
      <c r="G159" s="8"/>
      <c r="H159" s="4"/>
    </row>
    <row r="160" spans="1:8" ht="17.399999999999999">
      <c r="A160" s="41" t="s">
        <v>390</v>
      </c>
      <c r="B160" s="42" t="s">
        <v>321</v>
      </c>
      <c r="C160" s="63" t="s">
        <v>530</v>
      </c>
      <c r="D160" s="61">
        <v>34513900</v>
      </c>
      <c r="E160" s="61">
        <v>17563246.699999999</v>
      </c>
      <c r="F160" s="61">
        <f t="shared" si="2"/>
        <v>50.887458965807973</v>
      </c>
      <c r="G160" s="8"/>
      <c r="H160" s="4"/>
    </row>
    <row r="161" spans="1:8" ht="31.8">
      <c r="A161" s="41" t="s">
        <v>392</v>
      </c>
      <c r="B161" s="42" t="s">
        <v>321</v>
      </c>
      <c r="C161" s="63" t="s">
        <v>531</v>
      </c>
      <c r="D161" s="61">
        <v>34456900</v>
      </c>
      <c r="E161" s="61">
        <v>17563246.699999999</v>
      </c>
      <c r="F161" s="61">
        <f t="shared" si="2"/>
        <v>50.971639062132688</v>
      </c>
      <c r="G161" s="8"/>
      <c r="H161" s="4"/>
    </row>
    <row r="162" spans="1:8" ht="17.399999999999999">
      <c r="A162" s="41" t="s">
        <v>532</v>
      </c>
      <c r="B162" s="42" t="s">
        <v>321</v>
      </c>
      <c r="C162" s="63" t="s">
        <v>533</v>
      </c>
      <c r="D162" s="61">
        <v>57000</v>
      </c>
      <c r="E162" s="61" t="s">
        <v>24</v>
      </c>
      <c r="F162" s="61" t="e">
        <f t="shared" si="2"/>
        <v>#VALUE!</v>
      </c>
      <c r="G162" s="8"/>
      <c r="H162" s="4"/>
    </row>
    <row r="163" spans="1:8" ht="17.399999999999999">
      <c r="A163" s="41" t="s">
        <v>534</v>
      </c>
      <c r="B163" s="42" t="s">
        <v>321</v>
      </c>
      <c r="C163" s="63" t="s">
        <v>535</v>
      </c>
      <c r="D163" s="61">
        <v>6779700</v>
      </c>
      <c r="E163" s="61">
        <v>4021129.82</v>
      </c>
      <c r="F163" s="61">
        <f t="shared" si="2"/>
        <v>59.311323804888119</v>
      </c>
      <c r="G163" s="8"/>
      <c r="H163" s="4"/>
    </row>
    <row r="164" spans="1:8" ht="21.6">
      <c r="A164" s="41" t="s">
        <v>388</v>
      </c>
      <c r="B164" s="42" t="s">
        <v>321</v>
      </c>
      <c r="C164" s="63" t="s">
        <v>536</v>
      </c>
      <c r="D164" s="61">
        <v>6779700</v>
      </c>
      <c r="E164" s="61">
        <v>4021129.82</v>
      </c>
      <c r="F164" s="61">
        <f t="shared" si="2"/>
        <v>59.311323804888119</v>
      </c>
      <c r="G164" s="8"/>
      <c r="H164" s="4"/>
    </row>
    <row r="165" spans="1:8" ht="17.399999999999999">
      <c r="A165" s="41" t="s">
        <v>390</v>
      </c>
      <c r="B165" s="42" t="s">
        <v>321</v>
      </c>
      <c r="C165" s="63" t="s">
        <v>537</v>
      </c>
      <c r="D165" s="61">
        <v>6779700</v>
      </c>
      <c r="E165" s="61">
        <v>4021129.82</v>
      </c>
      <c r="F165" s="61">
        <f t="shared" si="2"/>
        <v>59.311323804888119</v>
      </c>
      <c r="G165" s="8"/>
      <c r="H165" s="4"/>
    </row>
    <row r="166" spans="1:8" ht="31.8">
      <c r="A166" s="41" t="s">
        <v>392</v>
      </c>
      <c r="B166" s="42" t="s">
        <v>321</v>
      </c>
      <c r="C166" s="63" t="s">
        <v>538</v>
      </c>
      <c r="D166" s="61">
        <v>6779700</v>
      </c>
      <c r="E166" s="61">
        <v>4021129.82</v>
      </c>
      <c r="F166" s="61">
        <f t="shared" si="2"/>
        <v>59.311323804888119</v>
      </c>
      <c r="G166" s="8"/>
      <c r="H166" s="4"/>
    </row>
    <row r="167" spans="1:8" ht="17.399999999999999">
      <c r="A167" s="41" t="s">
        <v>539</v>
      </c>
      <c r="B167" s="42" t="s">
        <v>321</v>
      </c>
      <c r="C167" s="63" t="s">
        <v>540</v>
      </c>
      <c r="D167" s="61">
        <v>525700</v>
      </c>
      <c r="E167" s="61" t="s">
        <v>24</v>
      </c>
      <c r="F167" s="61" t="e">
        <f t="shared" si="2"/>
        <v>#VALUE!</v>
      </c>
      <c r="G167" s="8"/>
      <c r="H167" s="4"/>
    </row>
    <row r="168" spans="1:8" ht="21.6">
      <c r="A168" s="41" t="s">
        <v>343</v>
      </c>
      <c r="B168" s="42" t="s">
        <v>321</v>
      </c>
      <c r="C168" s="63" t="s">
        <v>541</v>
      </c>
      <c r="D168" s="61">
        <v>24800</v>
      </c>
      <c r="E168" s="61" t="s">
        <v>24</v>
      </c>
      <c r="F168" s="61" t="e">
        <f t="shared" si="2"/>
        <v>#VALUE!</v>
      </c>
      <c r="G168" s="8"/>
      <c r="H168" s="4"/>
    </row>
    <row r="169" spans="1:8" ht="21.6">
      <c r="A169" s="41" t="s">
        <v>345</v>
      </c>
      <c r="B169" s="42" t="s">
        <v>321</v>
      </c>
      <c r="C169" s="63" t="s">
        <v>542</v>
      </c>
      <c r="D169" s="61">
        <v>24800</v>
      </c>
      <c r="E169" s="61" t="s">
        <v>24</v>
      </c>
      <c r="F169" s="61" t="e">
        <f t="shared" si="2"/>
        <v>#VALUE!</v>
      </c>
      <c r="G169" s="8"/>
      <c r="H169" s="4"/>
    </row>
    <row r="170" spans="1:8" ht="17.399999999999999">
      <c r="A170" s="41" t="s">
        <v>347</v>
      </c>
      <c r="B170" s="42" t="s">
        <v>321</v>
      </c>
      <c r="C170" s="63" t="s">
        <v>543</v>
      </c>
      <c r="D170" s="61">
        <v>24800</v>
      </c>
      <c r="E170" s="61" t="s">
        <v>24</v>
      </c>
      <c r="F170" s="61" t="e">
        <f t="shared" si="2"/>
        <v>#VALUE!</v>
      </c>
      <c r="G170" s="8"/>
      <c r="H170" s="4"/>
    </row>
    <row r="171" spans="1:8" ht="21.6">
      <c r="A171" s="41" t="s">
        <v>388</v>
      </c>
      <c r="B171" s="42" t="s">
        <v>321</v>
      </c>
      <c r="C171" s="63" t="s">
        <v>544</v>
      </c>
      <c r="D171" s="61">
        <v>500900</v>
      </c>
      <c r="E171" s="61" t="s">
        <v>24</v>
      </c>
      <c r="F171" s="61" t="e">
        <f t="shared" si="2"/>
        <v>#VALUE!</v>
      </c>
      <c r="G171" s="8"/>
      <c r="H171" s="4"/>
    </row>
    <row r="172" spans="1:8" ht="17.399999999999999">
      <c r="A172" s="41" t="s">
        <v>390</v>
      </c>
      <c r="B172" s="42" t="s">
        <v>321</v>
      </c>
      <c r="C172" s="63" t="s">
        <v>545</v>
      </c>
      <c r="D172" s="61">
        <v>500900</v>
      </c>
      <c r="E172" s="61" t="s">
        <v>24</v>
      </c>
      <c r="F172" s="61" t="e">
        <f t="shared" si="2"/>
        <v>#VALUE!</v>
      </c>
      <c r="G172" s="8"/>
      <c r="H172" s="4"/>
    </row>
    <row r="173" spans="1:8" ht="31.8">
      <c r="A173" s="41" t="s">
        <v>392</v>
      </c>
      <c r="B173" s="42" t="s">
        <v>321</v>
      </c>
      <c r="C173" s="63" t="s">
        <v>546</v>
      </c>
      <c r="D173" s="61">
        <v>500900</v>
      </c>
      <c r="E173" s="61" t="s">
        <v>24</v>
      </c>
      <c r="F173" s="61" t="e">
        <f t="shared" si="2"/>
        <v>#VALUE!</v>
      </c>
      <c r="G173" s="8"/>
      <c r="H173" s="4"/>
    </row>
    <row r="174" spans="1:8" ht="17.399999999999999">
      <c r="A174" s="41" t="s">
        <v>547</v>
      </c>
      <c r="B174" s="42" t="s">
        <v>321</v>
      </c>
      <c r="C174" s="63" t="s">
        <v>548</v>
      </c>
      <c r="D174" s="61">
        <v>398200</v>
      </c>
      <c r="E174" s="61">
        <v>249757.43</v>
      </c>
      <c r="F174" s="61">
        <f t="shared" si="2"/>
        <v>62.721604721245605</v>
      </c>
      <c r="G174" s="8"/>
      <c r="H174" s="4"/>
    </row>
    <row r="175" spans="1:8" ht="42">
      <c r="A175" s="41" t="s">
        <v>325</v>
      </c>
      <c r="B175" s="42" t="s">
        <v>321</v>
      </c>
      <c r="C175" s="63" t="s">
        <v>549</v>
      </c>
      <c r="D175" s="61">
        <v>350500</v>
      </c>
      <c r="E175" s="61">
        <v>225318.28</v>
      </c>
      <c r="F175" s="61">
        <f t="shared" si="2"/>
        <v>64.284815977175455</v>
      </c>
      <c r="G175" s="8"/>
      <c r="H175" s="4"/>
    </row>
    <row r="176" spans="1:8" ht="17.399999999999999">
      <c r="A176" s="41" t="s">
        <v>379</v>
      </c>
      <c r="B176" s="42" t="s">
        <v>321</v>
      </c>
      <c r="C176" s="63" t="s">
        <v>550</v>
      </c>
      <c r="D176" s="61">
        <v>350500</v>
      </c>
      <c r="E176" s="61">
        <v>225318.28</v>
      </c>
      <c r="F176" s="61">
        <f t="shared" si="2"/>
        <v>64.284815977175455</v>
      </c>
      <c r="G176" s="8"/>
      <c r="H176" s="4"/>
    </row>
    <row r="177" spans="1:8" ht="17.399999999999999">
      <c r="A177" s="41" t="s">
        <v>381</v>
      </c>
      <c r="B177" s="42" t="s">
        <v>321</v>
      </c>
      <c r="C177" s="63" t="s">
        <v>551</v>
      </c>
      <c r="D177" s="61">
        <v>270000</v>
      </c>
      <c r="E177" s="61">
        <v>172555.28</v>
      </c>
      <c r="F177" s="61">
        <f t="shared" si="2"/>
        <v>63.909362962962966</v>
      </c>
      <c r="G177" s="8"/>
      <c r="H177" s="4"/>
    </row>
    <row r="178" spans="1:8" ht="21.6">
      <c r="A178" s="41" t="s">
        <v>383</v>
      </c>
      <c r="B178" s="42" t="s">
        <v>321</v>
      </c>
      <c r="C178" s="63" t="s">
        <v>552</v>
      </c>
      <c r="D178" s="61">
        <v>80500</v>
      </c>
      <c r="E178" s="61">
        <v>52763</v>
      </c>
      <c r="F178" s="61">
        <f t="shared" si="2"/>
        <v>65.544099378881995</v>
      </c>
      <c r="G178" s="8"/>
      <c r="H178" s="4"/>
    </row>
    <row r="179" spans="1:8" ht="21.6">
      <c r="A179" s="41" t="s">
        <v>343</v>
      </c>
      <c r="B179" s="42" t="s">
        <v>321</v>
      </c>
      <c r="C179" s="63" t="s">
        <v>553</v>
      </c>
      <c r="D179" s="61">
        <v>46550</v>
      </c>
      <c r="E179" s="61">
        <v>23525.63</v>
      </c>
      <c r="F179" s="61">
        <f t="shared" si="2"/>
        <v>50.538410311493024</v>
      </c>
      <c r="G179" s="8"/>
      <c r="H179" s="4"/>
    </row>
    <row r="180" spans="1:8" ht="21.6">
      <c r="A180" s="41" t="s">
        <v>345</v>
      </c>
      <c r="B180" s="42" t="s">
        <v>321</v>
      </c>
      <c r="C180" s="63" t="s">
        <v>554</v>
      </c>
      <c r="D180" s="61">
        <v>46550</v>
      </c>
      <c r="E180" s="61">
        <v>23525.63</v>
      </c>
      <c r="F180" s="61">
        <f t="shared" si="2"/>
        <v>50.538410311493024</v>
      </c>
      <c r="G180" s="8"/>
      <c r="H180" s="4"/>
    </row>
    <row r="181" spans="1:8" ht="17.399999999999999">
      <c r="A181" s="41" t="s">
        <v>347</v>
      </c>
      <c r="B181" s="42" t="s">
        <v>321</v>
      </c>
      <c r="C181" s="63" t="s">
        <v>555</v>
      </c>
      <c r="D181" s="61">
        <v>46550</v>
      </c>
      <c r="E181" s="61">
        <v>23525.63</v>
      </c>
      <c r="F181" s="61">
        <f t="shared" si="2"/>
        <v>50.538410311493024</v>
      </c>
      <c r="G181" s="8"/>
      <c r="H181" s="4"/>
    </row>
    <row r="182" spans="1:8" ht="17.399999999999999">
      <c r="A182" s="41" t="s">
        <v>349</v>
      </c>
      <c r="B182" s="42" t="s">
        <v>321</v>
      </c>
      <c r="C182" s="63" t="s">
        <v>556</v>
      </c>
      <c r="D182" s="61">
        <v>1150</v>
      </c>
      <c r="E182" s="61">
        <v>913.52</v>
      </c>
      <c r="F182" s="61">
        <f t="shared" si="2"/>
        <v>79.436521739130427</v>
      </c>
      <c r="G182" s="8"/>
      <c r="H182" s="4"/>
    </row>
    <row r="183" spans="1:8" ht="17.399999999999999">
      <c r="A183" s="41" t="s">
        <v>351</v>
      </c>
      <c r="B183" s="42" t="s">
        <v>321</v>
      </c>
      <c r="C183" s="63" t="s">
        <v>557</v>
      </c>
      <c r="D183" s="61">
        <v>1150</v>
      </c>
      <c r="E183" s="61">
        <v>913.52</v>
      </c>
      <c r="F183" s="61">
        <f t="shared" si="2"/>
        <v>79.436521739130427</v>
      </c>
      <c r="G183" s="8"/>
      <c r="H183" s="4"/>
    </row>
    <row r="184" spans="1:8" ht="17.399999999999999">
      <c r="A184" s="41" t="s">
        <v>355</v>
      </c>
      <c r="B184" s="42" t="s">
        <v>321</v>
      </c>
      <c r="C184" s="63" t="s">
        <v>558</v>
      </c>
      <c r="D184" s="61">
        <v>700</v>
      </c>
      <c r="E184" s="61">
        <v>465.2</v>
      </c>
      <c r="F184" s="61">
        <f t="shared" si="2"/>
        <v>66.457142857142856</v>
      </c>
      <c r="G184" s="8"/>
      <c r="H184" s="4"/>
    </row>
    <row r="185" spans="1:8" ht="17.399999999999999">
      <c r="A185" s="41" t="s">
        <v>357</v>
      </c>
      <c r="B185" s="42" t="s">
        <v>321</v>
      </c>
      <c r="C185" s="63" t="s">
        <v>559</v>
      </c>
      <c r="D185" s="61">
        <v>450</v>
      </c>
      <c r="E185" s="61">
        <v>448.32</v>
      </c>
      <c r="F185" s="61">
        <f t="shared" si="2"/>
        <v>99.626666666666665</v>
      </c>
      <c r="G185" s="8"/>
      <c r="H185" s="4"/>
    </row>
    <row r="186" spans="1:8" ht="17.399999999999999">
      <c r="A186" s="41" t="s">
        <v>560</v>
      </c>
      <c r="B186" s="42" t="s">
        <v>321</v>
      </c>
      <c r="C186" s="63" t="s">
        <v>561</v>
      </c>
      <c r="D186" s="61">
        <v>7842452.5</v>
      </c>
      <c r="E186" s="61">
        <v>3832096.36</v>
      </c>
      <c r="F186" s="61">
        <f t="shared" si="2"/>
        <v>48.863494678482269</v>
      </c>
      <c r="G186" s="8"/>
      <c r="H186" s="4"/>
    </row>
    <row r="187" spans="1:8" ht="17.399999999999999">
      <c r="A187" s="41" t="s">
        <v>562</v>
      </c>
      <c r="B187" s="42" t="s">
        <v>321</v>
      </c>
      <c r="C187" s="63" t="s">
        <v>563</v>
      </c>
      <c r="D187" s="61">
        <v>7068052.5</v>
      </c>
      <c r="E187" s="61">
        <v>3394294.19</v>
      </c>
      <c r="F187" s="61">
        <f t="shared" si="2"/>
        <v>48.023047225526412</v>
      </c>
      <c r="G187" s="8"/>
      <c r="H187" s="4"/>
    </row>
    <row r="188" spans="1:8" ht="21.6">
      <c r="A188" s="41" t="s">
        <v>388</v>
      </c>
      <c r="B188" s="42" t="s">
        <v>321</v>
      </c>
      <c r="C188" s="63" t="s">
        <v>564</v>
      </c>
      <c r="D188" s="61">
        <v>7068052.5</v>
      </c>
      <c r="E188" s="61">
        <v>3394294.19</v>
      </c>
      <c r="F188" s="61">
        <f t="shared" si="2"/>
        <v>48.023047225526412</v>
      </c>
      <c r="G188" s="8"/>
      <c r="H188" s="4"/>
    </row>
    <row r="189" spans="1:8" ht="17.399999999999999">
      <c r="A189" s="41" t="s">
        <v>390</v>
      </c>
      <c r="B189" s="42" t="s">
        <v>321</v>
      </c>
      <c r="C189" s="63" t="s">
        <v>565</v>
      </c>
      <c r="D189" s="61">
        <v>7068052.5</v>
      </c>
      <c r="E189" s="61">
        <v>3394294.19</v>
      </c>
      <c r="F189" s="61">
        <f t="shared" si="2"/>
        <v>48.023047225526412</v>
      </c>
      <c r="G189" s="8"/>
      <c r="H189" s="4"/>
    </row>
    <row r="190" spans="1:8" ht="31.8">
      <c r="A190" s="41" t="s">
        <v>392</v>
      </c>
      <c r="B190" s="42" t="s">
        <v>321</v>
      </c>
      <c r="C190" s="63" t="s">
        <v>566</v>
      </c>
      <c r="D190" s="61">
        <v>5024059.51</v>
      </c>
      <c r="E190" s="61">
        <v>3091263.86</v>
      </c>
      <c r="F190" s="61">
        <f t="shared" si="2"/>
        <v>61.529204696860759</v>
      </c>
      <c r="G190" s="8"/>
      <c r="H190" s="4"/>
    </row>
    <row r="191" spans="1:8" ht="17.399999999999999">
      <c r="A191" s="41" t="s">
        <v>532</v>
      </c>
      <c r="B191" s="42" t="s">
        <v>321</v>
      </c>
      <c r="C191" s="63" t="s">
        <v>567</v>
      </c>
      <c r="D191" s="61">
        <v>2043992.99</v>
      </c>
      <c r="E191" s="61">
        <v>303030.33</v>
      </c>
      <c r="F191" s="61">
        <f t="shared" si="2"/>
        <v>14.825409455049062</v>
      </c>
      <c r="G191" s="8"/>
      <c r="H191" s="4"/>
    </row>
    <row r="192" spans="1:8" ht="17.399999999999999">
      <c r="A192" s="41" t="s">
        <v>568</v>
      </c>
      <c r="B192" s="42" t="s">
        <v>321</v>
      </c>
      <c r="C192" s="63" t="s">
        <v>569</v>
      </c>
      <c r="D192" s="61">
        <v>774400</v>
      </c>
      <c r="E192" s="61">
        <v>437802.17</v>
      </c>
      <c r="F192" s="61">
        <f t="shared" si="2"/>
        <v>56.534371126033058</v>
      </c>
      <c r="G192" s="8"/>
      <c r="H192" s="4"/>
    </row>
    <row r="193" spans="1:8" ht="42">
      <c r="A193" s="41" t="s">
        <v>325</v>
      </c>
      <c r="B193" s="42" t="s">
        <v>321</v>
      </c>
      <c r="C193" s="63" t="s">
        <v>570</v>
      </c>
      <c r="D193" s="61">
        <v>770800</v>
      </c>
      <c r="E193" s="61">
        <v>435964.18</v>
      </c>
      <c r="F193" s="61">
        <f t="shared" si="2"/>
        <v>56.559961079398022</v>
      </c>
      <c r="G193" s="8"/>
      <c r="H193" s="4"/>
    </row>
    <row r="194" spans="1:8" ht="17.399999999999999">
      <c r="A194" s="41" t="s">
        <v>379</v>
      </c>
      <c r="B194" s="42" t="s">
        <v>321</v>
      </c>
      <c r="C194" s="63" t="s">
        <v>571</v>
      </c>
      <c r="D194" s="61">
        <v>770800</v>
      </c>
      <c r="E194" s="61">
        <v>435964.18</v>
      </c>
      <c r="F194" s="61">
        <f t="shared" si="2"/>
        <v>56.559961079398022</v>
      </c>
      <c r="G194" s="8"/>
      <c r="H194" s="4"/>
    </row>
    <row r="195" spans="1:8" ht="17.399999999999999">
      <c r="A195" s="41" t="s">
        <v>381</v>
      </c>
      <c r="B195" s="42" t="s">
        <v>321</v>
      </c>
      <c r="C195" s="63" t="s">
        <v>572</v>
      </c>
      <c r="D195" s="61">
        <v>594800</v>
      </c>
      <c r="E195" s="61">
        <v>349439.12</v>
      </c>
      <c r="F195" s="61">
        <f t="shared" si="2"/>
        <v>58.749011432414257</v>
      </c>
      <c r="G195" s="8"/>
      <c r="H195" s="4"/>
    </row>
    <row r="196" spans="1:8" ht="21.6">
      <c r="A196" s="41" t="s">
        <v>383</v>
      </c>
      <c r="B196" s="42" t="s">
        <v>321</v>
      </c>
      <c r="C196" s="63" t="s">
        <v>573</v>
      </c>
      <c r="D196" s="61">
        <v>176000</v>
      </c>
      <c r="E196" s="61">
        <v>86525.06</v>
      </c>
      <c r="F196" s="61">
        <f t="shared" si="2"/>
        <v>49.16196590909091</v>
      </c>
      <c r="G196" s="8"/>
      <c r="H196" s="4"/>
    </row>
    <row r="197" spans="1:8" ht="17.399999999999999">
      <c r="A197" s="41" t="s">
        <v>349</v>
      </c>
      <c r="B197" s="42" t="s">
        <v>321</v>
      </c>
      <c r="C197" s="63" t="s">
        <v>574</v>
      </c>
      <c r="D197" s="61">
        <v>3600</v>
      </c>
      <c r="E197" s="61">
        <v>1837.99</v>
      </c>
      <c r="F197" s="61">
        <f t="shared" si="2"/>
        <v>51.055277777777775</v>
      </c>
      <c r="G197" s="8"/>
      <c r="H197" s="4"/>
    </row>
    <row r="198" spans="1:8" ht="17.399999999999999">
      <c r="A198" s="41" t="s">
        <v>351</v>
      </c>
      <c r="B198" s="42" t="s">
        <v>321</v>
      </c>
      <c r="C198" s="63" t="s">
        <v>575</v>
      </c>
      <c r="D198" s="61">
        <v>3600</v>
      </c>
      <c r="E198" s="61">
        <v>1837.99</v>
      </c>
      <c r="F198" s="61">
        <f t="shared" si="2"/>
        <v>51.055277777777775</v>
      </c>
      <c r="G198" s="8"/>
      <c r="H198" s="4"/>
    </row>
    <row r="199" spans="1:8" ht="17.399999999999999">
      <c r="A199" s="41" t="s">
        <v>357</v>
      </c>
      <c r="B199" s="42" t="s">
        <v>321</v>
      </c>
      <c r="C199" s="63" t="s">
        <v>576</v>
      </c>
      <c r="D199" s="61">
        <v>3600</v>
      </c>
      <c r="E199" s="61">
        <v>1837.99</v>
      </c>
      <c r="F199" s="61">
        <f t="shared" si="2"/>
        <v>51.055277777777775</v>
      </c>
      <c r="G199" s="8"/>
      <c r="H199" s="4"/>
    </row>
    <row r="200" spans="1:8" ht="17.399999999999999">
      <c r="A200" s="41" t="s">
        <v>577</v>
      </c>
      <c r="B200" s="42" t="s">
        <v>321</v>
      </c>
      <c r="C200" s="63" t="s">
        <v>578</v>
      </c>
      <c r="D200" s="61">
        <v>8603190</v>
      </c>
      <c r="E200" s="61">
        <v>3294035.35</v>
      </c>
      <c r="F200" s="61">
        <f t="shared" ref="F200:F252" si="3">E200/D200*100</f>
        <v>38.288534252992207</v>
      </c>
      <c r="G200" s="8"/>
      <c r="H200" s="4"/>
    </row>
    <row r="201" spans="1:8" ht="17.399999999999999">
      <c r="A201" s="41" t="s">
        <v>579</v>
      </c>
      <c r="B201" s="42" t="s">
        <v>321</v>
      </c>
      <c r="C201" s="63" t="s">
        <v>580</v>
      </c>
      <c r="D201" s="61">
        <v>1042600</v>
      </c>
      <c r="E201" s="61">
        <v>375939.63</v>
      </c>
      <c r="F201" s="61">
        <f t="shared" si="3"/>
        <v>36.057896604642245</v>
      </c>
      <c r="G201" s="8"/>
      <c r="H201" s="4"/>
    </row>
    <row r="202" spans="1:8" ht="17.399999999999999">
      <c r="A202" s="41" t="s">
        <v>448</v>
      </c>
      <c r="B202" s="42" t="s">
        <v>321</v>
      </c>
      <c r="C202" s="63" t="s">
        <v>581</v>
      </c>
      <c r="D202" s="61">
        <v>1042600</v>
      </c>
      <c r="E202" s="61">
        <v>375939.63</v>
      </c>
      <c r="F202" s="61">
        <f t="shared" si="3"/>
        <v>36.057896604642245</v>
      </c>
      <c r="G202" s="8"/>
      <c r="H202" s="4"/>
    </row>
    <row r="203" spans="1:8" ht="17.399999999999999">
      <c r="A203" s="41" t="s">
        <v>582</v>
      </c>
      <c r="B203" s="42" t="s">
        <v>321</v>
      </c>
      <c r="C203" s="63" t="s">
        <v>583</v>
      </c>
      <c r="D203" s="61">
        <v>1042600</v>
      </c>
      <c r="E203" s="61">
        <v>375939.63</v>
      </c>
      <c r="F203" s="61">
        <f t="shared" si="3"/>
        <v>36.057896604642245</v>
      </c>
      <c r="G203" s="8"/>
      <c r="H203" s="4"/>
    </row>
    <row r="204" spans="1:8" ht="17.399999999999999">
      <c r="A204" s="41" t="s">
        <v>584</v>
      </c>
      <c r="B204" s="42" t="s">
        <v>321</v>
      </c>
      <c r="C204" s="63" t="s">
        <v>585</v>
      </c>
      <c r="D204" s="61">
        <v>1042600</v>
      </c>
      <c r="E204" s="61">
        <v>375939.63</v>
      </c>
      <c r="F204" s="61">
        <f t="shared" si="3"/>
        <v>36.057896604642245</v>
      </c>
      <c r="G204" s="8"/>
      <c r="H204" s="4"/>
    </row>
    <row r="205" spans="1:8" ht="17.399999999999999">
      <c r="A205" s="41" t="s">
        <v>586</v>
      </c>
      <c r="B205" s="42" t="s">
        <v>321</v>
      </c>
      <c r="C205" s="63" t="s">
        <v>587</v>
      </c>
      <c r="D205" s="61">
        <v>3228758</v>
      </c>
      <c r="E205" s="61">
        <v>560497.72</v>
      </c>
      <c r="F205" s="61">
        <f t="shared" si="3"/>
        <v>17.359545682891067</v>
      </c>
      <c r="G205" s="8"/>
      <c r="H205" s="4"/>
    </row>
    <row r="206" spans="1:8" ht="21.6">
      <c r="A206" s="41" t="s">
        <v>343</v>
      </c>
      <c r="B206" s="42" t="s">
        <v>321</v>
      </c>
      <c r="C206" s="63" t="s">
        <v>588</v>
      </c>
      <c r="D206" s="61">
        <v>500</v>
      </c>
      <c r="E206" s="61" t="s">
        <v>24</v>
      </c>
      <c r="F206" s="61" t="e">
        <f t="shared" si="3"/>
        <v>#VALUE!</v>
      </c>
      <c r="G206" s="8"/>
      <c r="H206" s="4"/>
    </row>
    <row r="207" spans="1:8" ht="21.6">
      <c r="A207" s="41" t="s">
        <v>345</v>
      </c>
      <c r="B207" s="42" t="s">
        <v>321</v>
      </c>
      <c r="C207" s="63" t="s">
        <v>589</v>
      </c>
      <c r="D207" s="61">
        <v>500</v>
      </c>
      <c r="E207" s="61" t="s">
        <v>24</v>
      </c>
      <c r="F207" s="61" t="e">
        <f t="shared" si="3"/>
        <v>#VALUE!</v>
      </c>
      <c r="G207" s="8"/>
      <c r="H207" s="4"/>
    </row>
    <row r="208" spans="1:8" ht="17.399999999999999">
      <c r="A208" s="41" t="s">
        <v>347</v>
      </c>
      <c r="B208" s="42" t="s">
        <v>321</v>
      </c>
      <c r="C208" s="63" t="s">
        <v>590</v>
      </c>
      <c r="D208" s="61">
        <v>500</v>
      </c>
      <c r="E208" s="61" t="s">
        <v>24</v>
      </c>
      <c r="F208" s="61" t="e">
        <f t="shared" si="3"/>
        <v>#VALUE!</v>
      </c>
      <c r="G208" s="8"/>
      <c r="H208" s="4"/>
    </row>
    <row r="209" spans="1:8" ht="17.399999999999999">
      <c r="A209" s="41" t="s">
        <v>448</v>
      </c>
      <c r="B209" s="42" t="s">
        <v>321</v>
      </c>
      <c r="C209" s="63" t="s">
        <v>591</v>
      </c>
      <c r="D209" s="61">
        <v>1509858</v>
      </c>
      <c r="E209" s="61">
        <v>13000</v>
      </c>
      <c r="F209" s="61">
        <f t="shared" si="3"/>
        <v>0.86100812129352566</v>
      </c>
      <c r="G209" s="8"/>
      <c r="H209" s="4"/>
    </row>
    <row r="210" spans="1:8" ht="17.399999999999999">
      <c r="A210" s="41" t="s">
        <v>582</v>
      </c>
      <c r="B210" s="42" t="s">
        <v>321</v>
      </c>
      <c r="C210" s="63" t="s">
        <v>592</v>
      </c>
      <c r="D210" s="61">
        <v>13000</v>
      </c>
      <c r="E210" s="61">
        <v>13000</v>
      </c>
      <c r="F210" s="61">
        <f t="shared" si="3"/>
        <v>100</v>
      </c>
      <c r="G210" s="8"/>
      <c r="H210" s="4"/>
    </row>
    <row r="211" spans="1:8" ht="21.6">
      <c r="A211" s="41" t="s">
        <v>593</v>
      </c>
      <c r="B211" s="42" t="s">
        <v>321</v>
      </c>
      <c r="C211" s="63" t="s">
        <v>594</v>
      </c>
      <c r="D211" s="61">
        <v>13000</v>
      </c>
      <c r="E211" s="61">
        <v>13000</v>
      </c>
      <c r="F211" s="61">
        <f t="shared" si="3"/>
        <v>100</v>
      </c>
      <c r="G211" s="8"/>
      <c r="H211" s="4"/>
    </row>
    <row r="212" spans="1:8" ht="21.6">
      <c r="A212" s="41" t="s">
        <v>595</v>
      </c>
      <c r="B212" s="42" t="s">
        <v>321</v>
      </c>
      <c r="C212" s="63" t="s">
        <v>596</v>
      </c>
      <c r="D212" s="61">
        <v>1496858</v>
      </c>
      <c r="E212" s="61" t="s">
        <v>24</v>
      </c>
      <c r="F212" s="61" t="e">
        <f t="shared" si="3"/>
        <v>#VALUE!</v>
      </c>
      <c r="G212" s="8"/>
      <c r="H212" s="4"/>
    </row>
    <row r="213" spans="1:8" ht="17.399999999999999">
      <c r="A213" s="41" t="s">
        <v>597</v>
      </c>
      <c r="B213" s="42" t="s">
        <v>321</v>
      </c>
      <c r="C213" s="63" t="s">
        <v>598</v>
      </c>
      <c r="D213" s="61">
        <v>1496858</v>
      </c>
      <c r="E213" s="61" t="s">
        <v>24</v>
      </c>
      <c r="F213" s="61" t="e">
        <f t="shared" si="3"/>
        <v>#VALUE!</v>
      </c>
      <c r="G213" s="8"/>
      <c r="H213" s="4"/>
    </row>
    <row r="214" spans="1:8" ht="21.6">
      <c r="A214" s="41" t="s">
        <v>388</v>
      </c>
      <c r="B214" s="42" t="s">
        <v>321</v>
      </c>
      <c r="C214" s="63" t="s">
        <v>599</v>
      </c>
      <c r="D214" s="61">
        <v>1718400</v>
      </c>
      <c r="E214" s="61">
        <v>547497.72</v>
      </c>
      <c r="F214" s="61">
        <f t="shared" si="3"/>
        <v>31.860900837988826</v>
      </c>
      <c r="G214" s="8"/>
      <c r="H214" s="4"/>
    </row>
    <row r="215" spans="1:8" ht="17.399999999999999">
      <c r="A215" s="41" t="s">
        <v>390</v>
      </c>
      <c r="B215" s="42" t="s">
        <v>321</v>
      </c>
      <c r="C215" s="63" t="s">
        <v>600</v>
      </c>
      <c r="D215" s="61">
        <v>1718400</v>
      </c>
      <c r="E215" s="61">
        <v>547497.72</v>
      </c>
      <c r="F215" s="61">
        <f t="shared" si="3"/>
        <v>31.860900837988826</v>
      </c>
      <c r="G215" s="8"/>
      <c r="H215" s="4"/>
    </row>
    <row r="216" spans="1:8" ht="17.399999999999999">
      <c r="A216" s="41" t="s">
        <v>532</v>
      </c>
      <c r="B216" s="42" t="s">
        <v>321</v>
      </c>
      <c r="C216" s="63" t="s">
        <v>601</v>
      </c>
      <c r="D216" s="61">
        <v>1718400</v>
      </c>
      <c r="E216" s="61">
        <v>547497.72</v>
      </c>
      <c r="F216" s="61">
        <f t="shared" si="3"/>
        <v>31.860900837988826</v>
      </c>
      <c r="G216" s="8"/>
      <c r="H216" s="4"/>
    </row>
    <row r="217" spans="1:8" ht="17.399999999999999">
      <c r="A217" s="41" t="s">
        <v>602</v>
      </c>
      <c r="B217" s="42" t="s">
        <v>321</v>
      </c>
      <c r="C217" s="63" t="s">
        <v>603</v>
      </c>
      <c r="D217" s="61">
        <v>4331832</v>
      </c>
      <c r="E217" s="61">
        <v>2357598</v>
      </c>
      <c r="F217" s="61">
        <f t="shared" si="3"/>
        <v>54.42496384901353</v>
      </c>
      <c r="G217" s="8"/>
      <c r="H217" s="4"/>
    </row>
    <row r="218" spans="1:8" ht="21.6">
      <c r="A218" s="41" t="s">
        <v>343</v>
      </c>
      <c r="B218" s="42" t="s">
        <v>321</v>
      </c>
      <c r="C218" s="63" t="s">
        <v>604</v>
      </c>
      <c r="D218" s="61">
        <v>97400</v>
      </c>
      <c r="E218" s="61" t="s">
        <v>24</v>
      </c>
      <c r="F218" s="61" t="e">
        <f t="shared" si="3"/>
        <v>#VALUE!</v>
      </c>
      <c r="G218" s="8"/>
      <c r="H218" s="4"/>
    </row>
    <row r="219" spans="1:8" ht="21.6">
      <c r="A219" s="41" t="s">
        <v>345</v>
      </c>
      <c r="B219" s="42" t="s">
        <v>321</v>
      </c>
      <c r="C219" s="63" t="s">
        <v>605</v>
      </c>
      <c r="D219" s="61">
        <v>97400</v>
      </c>
      <c r="E219" s="61" t="s">
        <v>24</v>
      </c>
      <c r="F219" s="61" t="e">
        <f t="shared" si="3"/>
        <v>#VALUE!</v>
      </c>
      <c r="G219" s="8"/>
      <c r="H219" s="4"/>
    </row>
    <row r="220" spans="1:8" ht="17.399999999999999">
      <c r="A220" s="41" t="s">
        <v>347</v>
      </c>
      <c r="B220" s="42" t="s">
        <v>321</v>
      </c>
      <c r="C220" s="63" t="s">
        <v>606</v>
      </c>
      <c r="D220" s="61">
        <v>97400</v>
      </c>
      <c r="E220" s="61" t="s">
        <v>24</v>
      </c>
      <c r="F220" s="61" t="e">
        <f t="shared" si="3"/>
        <v>#VALUE!</v>
      </c>
      <c r="G220" s="8"/>
      <c r="H220" s="4"/>
    </row>
    <row r="221" spans="1:8" ht="17.399999999999999">
      <c r="A221" s="41" t="s">
        <v>448</v>
      </c>
      <c r="B221" s="42" t="s">
        <v>321</v>
      </c>
      <c r="C221" s="63" t="s">
        <v>607</v>
      </c>
      <c r="D221" s="61">
        <v>3000100</v>
      </c>
      <c r="E221" s="61">
        <v>1123266</v>
      </c>
      <c r="F221" s="61">
        <f t="shared" si="3"/>
        <v>37.440951968267719</v>
      </c>
      <c r="G221" s="8"/>
      <c r="H221" s="4"/>
    </row>
    <row r="222" spans="1:8" ht="17.399999999999999">
      <c r="A222" s="41" t="s">
        <v>582</v>
      </c>
      <c r="B222" s="42" t="s">
        <v>321</v>
      </c>
      <c r="C222" s="63" t="s">
        <v>608</v>
      </c>
      <c r="D222" s="61">
        <v>2050100</v>
      </c>
      <c r="E222" s="61">
        <v>735393.68</v>
      </c>
      <c r="F222" s="61">
        <f t="shared" si="3"/>
        <v>35.871112628652263</v>
      </c>
      <c r="G222" s="8"/>
      <c r="H222" s="4"/>
    </row>
    <row r="223" spans="1:8" ht="21.6">
      <c r="A223" s="41" t="s">
        <v>593</v>
      </c>
      <c r="B223" s="42" t="s">
        <v>321</v>
      </c>
      <c r="C223" s="63" t="s">
        <v>609</v>
      </c>
      <c r="D223" s="61">
        <v>2050100</v>
      </c>
      <c r="E223" s="61">
        <v>735393.68</v>
      </c>
      <c r="F223" s="61">
        <f t="shared" si="3"/>
        <v>35.871112628652263</v>
      </c>
      <c r="G223" s="8"/>
      <c r="H223" s="4"/>
    </row>
    <row r="224" spans="1:8" ht="21.6">
      <c r="A224" s="41" t="s">
        <v>595</v>
      </c>
      <c r="B224" s="42" t="s">
        <v>321</v>
      </c>
      <c r="C224" s="63" t="s">
        <v>610</v>
      </c>
      <c r="D224" s="61">
        <v>950000</v>
      </c>
      <c r="E224" s="61">
        <v>387872.32</v>
      </c>
      <c r="F224" s="61">
        <f t="shared" si="3"/>
        <v>40.828665263157895</v>
      </c>
      <c r="G224" s="8"/>
      <c r="H224" s="4"/>
    </row>
    <row r="225" spans="1:8" ht="21.6">
      <c r="A225" s="41" t="s">
        <v>611</v>
      </c>
      <c r="B225" s="42" t="s">
        <v>321</v>
      </c>
      <c r="C225" s="63" t="s">
        <v>612</v>
      </c>
      <c r="D225" s="61">
        <v>950000</v>
      </c>
      <c r="E225" s="61">
        <v>387872.32</v>
      </c>
      <c r="F225" s="61">
        <f t="shared" si="3"/>
        <v>40.828665263157895</v>
      </c>
      <c r="G225" s="8"/>
      <c r="H225" s="4"/>
    </row>
    <row r="226" spans="1:8" ht="21.6">
      <c r="A226" s="41" t="s">
        <v>476</v>
      </c>
      <c r="B226" s="42" t="s">
        <v>321</v>
      </c>
      <c r="C226" s="63" t="s">
        <v>613</v>
      </c>
      <c r="D226" s="61">
        <v>1234332</v>
      </c>
      <c r="E226" s="61">
        <v>1234332</v>
      </c>
      <c r="F226" s="61">
        <f t="shared" si="3"/>
        <v>100</v>
      </c>
      <c r="G226" s="8"/>
      <c r="H226" s="4"/>
    </row>
    <row r="227" spans="1:8" ht="17.399999999999999">
      <c r="A227" s="41" t="s">
        <v>478</v>
      </c>
      <c r="B227" s="42" t="s">
        <v>321</v>
      </c>
      <c r="C227" s="63" t="s">
        <v>614</v>
      </c>
      <c r="D227" s="61">
        <v>1234332</v>
      </c>
      <c r="E227" s="61">
        <v>1234332</v>
      </c>
      <c r="F227" s="61">
        <f t="shared" si="3"/>
        <v>100</v>
      </c>
      <c r="G227" s="8"/>
      <c r="H227" s="4"/>
    </row>
    <row r="228" spans="1:8" ht="21.6">
      <c r="A228" s="41" t="s">
        <v>480</v>
      </c>
      <c r="B228" s="42" t="s">
        <v>321</v>
      </c>
      <c r="C228" s="63" t="s">
        <v>615</v>
      </c>
      <c r="D228" s="61">
        <v>1234332</v>
      </c>
      <c r="E228" s="61">
        <v>1234332</v>
      </c>
      <c r="F228" s="61">
        <f t="shared" si="3"/>
        <v>100</v>
      </c>
      <c r="G228" s="8"/>
      <c r="H228" s="4"/>
    </row>
    <row r="229" spans="1:8" ht="17.399999999999999">
      <c r="A229" s="41" t="s">
        <v>616</v>
      </c>
      <c r="B229" s="42" t="s">
        <v>321</v>
      </c>
      <c r="C229" s="63" t="s">
        <v>617</v>
      </c>
      <c r="D229" s="61">
        <v>96900</v>
      </c>
      <c r="E229" s="61">
        <v>28977</v>
      </c>
      <c r="F229" s="61">
        <f t="shared" si="3"/>
        <v>29.904024767801857</v>
      </c>
      <c r="G229" s="8"/>
      <c r="H229" s="4"/>
    </row>
    <row r="230" spans="1:8" ht="17.399999999999999">
      <c r="A230" s="41" t="s">
        <v>618</v>
      </c>
      <c r="B230" s="42" t="s">
        <v>321</v>
      </c>
      <c r="C230" s="63" t="s">
        <v>619</v>
      </c>
      <c r="D230" s="61">
        <v>96900</v>
      </c>
      <c r="E230" s="61">
        <v>28977</v>
      </c>
      <c r="F230" s="61">
        <f t="shared" si="3"/>
        <v>29.904024767801857</v>
      </c>
      <c r="G230" s="8"/>
      <c r="H230" s="4"/>
    </row>
    <row r="231" spans="1:8" ht="21.6">
      <c r="A231" s="41" t="s">
        <v>343</v>
      </c>
      <c r="B231" s="42" t="s">
        <v>321</v>
      </c>
      <c r="C231" s="63" t="s">
        <v>620</v>
      </c>
      <c r="D231" s="61">
        <v>96900</v>
      </c>
      <c r="E231" s="61">
        <v>28977</v>
      </c>
      <c r="F231" s="61">
        <f t="shared" si="3"/>
        <v>29.904024767801857</v>
      </c>
      <c r="G231" s="8"/>
      <c r="H231" s="4"/>
    </row>
    <row r="232" spans="1:8" ht="21.6">
      <c r="A232" s="41" t="s">
        <v>345</v>
      </c>
      <c r="B232" s="42" t="s">
        <v>321</v>
      </c>
      <c r="C232" s="63" t="s">
        <v>621</v>
      </c>
      <c r="D232" s="61">
        <v>96900</v>
      </c>
      <c r="E232" s="61">
        <v>28977</v>
      </c>
      <c r="F232" s="61">
        <f t="shared" si="3"/>
        <v>29.904024767801857</v>
      </c>
      <c r="G232" s="8"/>
      <c r="H232" s="4"/>
    </row>
    <row r="233" spans="1:8" ht="17.399999999999999">
      <c r="A233" s="41" t="s">
        <v>347</v>
      </c>
      <c r="B233" s="42" t="s">
        <v>321</v>
      </c>
      <c r="C233" s="63" t="s">
        <v>622</v>
      </c>
      <c r="D233" s="61">
        <v>96900</v>
      </c>
      <c r="E233" s="61">
        <v>28977</v>
      </c>
      <c r="F233" s="61">
        <f t="shared" si="3"/>
        <v>29.904024767801857</v>
      </c>
      <c r="G233" s="8"/>
      <c r="H233" s="4"/>
    </row>
    <row r="234" spans="1:8" ht="17.399999999999999">
      <c r="A234" s="41" t="s">
        <v>623</v>
      </c>
      <c r="B234" s="42" t="s">
        <v>321</v>
      </c>
      <c r="C234" s="63" t="s">
        <v>624</v>
      </c>
      <c r="D234" s="61">
        <v>1450000</v>
      </c>
      <c r="E234" s="61">
        <v>750000</v>
      </c>
      <c r="F234" s="61">
        <f t="shared" si="3"/>
        <v>51.724137931034484</v>
      </c>
      <c r="G234" s="8"/>
      <c r="H234" s="4"/>
    </row>
    <row r="235" spans="1:8" ht="17.399999999999999">
      <c r="A235" s="41" t="s">
        <v>625</v>
      </c>
      <c r="B235" s="42" t="s">
        <v>321</v>
      </c>
      <c r="C235" s="63" t="s">
        <v>626</v>
      </c>
      <c r="D235" s="61">
        <v>1450000</v>
      </c>
      <c r="E235" s="61">
        <v>750000</v>
      </c>
      <c r="F235" s="61">
        <f t="shared" si="3"/>
        <v>51.724137931034484</v>
      </c>
      <c r="G235" s="8"/>
      <c r="H235" s="4"/>
    </row>
    <row r="236" spans="1:8" ht="21.6">
      <c r="A236" s="41" t="s">
        <v>388</v>
      </c>
      <c r="B236" s="42" t="s">
        <v>321</v>
      </c>
      <c r="C236" s="63" t="s">
        <v>627</v>
      </c>
      <c r="D236" s="61">
        <v>1450000</v>
      </c>
      <c r="E236" s="61">
        <v>750000</v>
      </c>
      <c r="F236" s="61">
        <f t="shared" si="3"/>
        <v>51.724137931034484</v>
      </c>
      <c r="G236" s="8"/>
      <c r="H236" s="4"/>
    </row>
    <row r="237" spans="1:8" ht="21.6">
      <c r="A237" s="41" t="s">
        <v>628</v>
      </c>
      <c r="B237" s="42" t="s">
        <v>321</v>
      </c>
      <c r="C237" s="63" t="s">
        <v>629</v>
      </c>
      <c r="D237" s="61">
        <v>1450000</v>
      </c>
      <c r="E237" s="61">
        <v>750000</v>
      </c>
      <c r="F237" s="61">
        <f t="shared" si="3"/>
        <v>51.724137931034484</v>
      </c>
      <c r="G237" s="8"/>
      <c r="H237" s="4"/>
    </row>
    <row r="238" spans="1:8" ht="21.6">
      <c r="A238" s="41" t="s">
        <v>630</v>
      </c>
      <c r="B238" s="42" t="s">
        <v>321</v>
      </c>
      <c r="C238" s="63" t="s">
        <v>631</v>
      </c>
      <c r="D238" s="61">
        <v>1450000</v>
      </c>
      <c r="E238" s="61">
        <v>750000</v>
      </c>
      <c r="F238" s="61">
        <f t="shared" si="3"/>
        <v>51.724137931034484</v>
      </c>
      <c r="G238" s="8"/>
      <c r="H238" s="4"/>
    </row>
    <row r="239" spans="1:8" ht="21.6">
      <c r="A239" s="41" t="s">
        <v>632</v>
      </c>
      <c r="B239" s="42" t="s">
        <v>321</v>
      </c>
      <c r="C239" s="63" t="s">
        <v>633</v>
      </c>
      <c r="D239" s="61">
        <v>36000</v>
      </c>
      <c r="E239" s="61">
        <v>16675.91</v>
      </c>
      <c r="F239" s="61">
        <f t="shared" si="3"/>
        <v>46.321972222222222</v>
      </c>
      <c r="G239" s="8"/>
      <c r="H239" s="4"/>
    </row>
    <row r="240" spans="1:8" ht="17.399999999999999">
      <c r="A240" s="41" t="s">
        <v>634</v>
      </c>
      <c r="B240" s="42" t="s">
        <v>321</v>
      </c>
      <c r="C240" s="63" t="s">
        <v>635</v>
      </c>
      <c r="D240" s="61">
        <v>36000</v>
      </c>
      <c r="E240" s="61">
        <v>16675.91</v>
      </c>
      <c r="F240" s="61">
        <f t="shared" si="3"/>
        <v>46.321972222222222</v>
      </c>
      <c r="G240" s="8"/>
      <c r="H240" s="4"/>
    </row>
    <row r="241" spans="1:8" ht="17.399999999999999">
      <c r="A241" s="41" t="s">
        <v>636</v>
      </c>
      <c r="B241" s="42" t="s">
        <v>321</v>
      </c>
      <c r="C241" s="63" t="s">
        <v>637</v>
      </c>
      <c r="D241" s="61">
        <v>36000</v>
      </c>
      <c r="E241" s="61">
        <v>16675.91</v>
      </c>
      <c r="F241" s="61">
        <f t="shared" si="3"/>
        <v>46.321972222222222</v>
      </c>
      <c r="G241" s="8"/>
      <c r="H241" s="4"/>
    </row>
    <row r="242" spans="1:8" ht="17.399999999999999">
      <c r="A242" s="41" t="s">
        <v>638</v>
      </c>
      <c r="B242" s="42" t="s">
        <v>321</v>
      </c>
      <c r="C242" s="63" t="s">
        <v>639</v>
      </c>
      <c r="D242" s="61">
        <v>36000</v>
      </c>
      <c r="E242" s="61">
        <v>16675.91</v>
      </c>
      <c r="F242" s="61">
        <f t="shared" si="3"/>
        <v>46.321972222222222</v>
      </c>
      <c r="G242" s="8"/>
      <c r="H242" s="4"/>
    </row>
    <row r="243" spans="1:8" ht="21.6">
      <c r="A243" s="41" t="s">
        <v>640</v>
      </c>
      <c r="B243" s="42" t="s">
        <v>321</v>
      </c>
      <c r="C243" s="63" t="s">
        <v>641</v>
      </c>
      <c r="D243" s="61" t="s">
        <v>24</v>
      </c>
      <c r="E243" s="61" t="s">
        <v>24</v>
      </c>
      <c r="F243" s="61" t="e">
        <f t="shared" si="3"/>
        <v>#VALUE!</v>
      </c>
      <c r="G243" s="8"/>
      <c r="H243" s="4"/>
    </row>
    <row r="244" spans="1:8" ht="21.6">
      <c r="A244" s="41" t="s">
        <v>642</v>
      </c>
      <c r="B244" s="42" t="s">
        <v>321</v>
      </c>
      <c r="C244" s="63" t="s">
        <v>643</v>
      </c>
      <c r="D244" s="61" t="s">
        <v>24</v>
      </c>
      <c r="E244" s="61" t="s">
        <v>24</v>
      </c>
      <c r="F244" s="61" t="e">
        <f t="shared" si="3"/>
        <v>#VALUE!</v>
      </c>
      <c r="G244" s="8"/>
      <c r="H244" s="4"/>
    </row>
    <row r="245" spans="1:8" ht="17.399999999999999">
      <c r="A245" s="41" t="s">
        <v>459</v>
      </c>
      <c r="B245" s="42" t="s">
        <v>321</v>
      </c>
      <c r="C245" s="63" t="s">
        <v>644</v>
      </c>
      <c r="D245" s="61" t="s">
        <v>24</v>
      </c>
      <c r="E245" s="61" t="s">
        <v>24</v>
      </c>
      <c r="F245" s="61" t="e">
        <f t="shared" si="3"/>
        <v>#VALUE!</v>
      </c>
      <c r="G245" s="8"/>
      <c r="H245" s="4"/>
    </row>
    <row r="246" spans="1:8" ht="17.399999999999999">
      <c r="A246" s="41" t="s">
        <v>645</v>
      </c>
      <c r="B246" s="42" t="s">
        <v>321</v>
      </c>
      <c r="C246" s="63" t="s">
        <v>646</v>
      </c>
      <c r="D246" s="61" t="s">
        <v>24</v>
      </c>
      <c r="E246" s="61" t="s">
        <v>24</v>
      </c>
      <c r="F246" s="61" t="e">
        <f t="shared" si="3"/>
        <v>#VALUE!</v>
      </c>
      <c r="G246" s="8"/>
      <c r="H246" s="4"/>
    </row>
    <row r="247" spans="1:8" ht="17.399999999999999">
      <c r="A247" s="41" t="s">
        <v>226</v>
      </c>
      <c r="B247" s="42" t="s">
        <v>321</v>
      </c>
      <c r="C247" s="63" t="s">
        <v>647</v>
      </c>
      <c r="D247" s="61" t="s">
        <v>24</v>
      </c>
      <c r="E247" s="61" t="s">
        <v>24</v>
      </c>
      <c r="F247" s="61" t="e">
        <f t="shared" si="3"/>
        <v>#VALUE!</v>
      </c>
      <c r="G247" s="8"/>
      <c r="H247" s="4"/>
    </row>
    <row r="248" spans="1:8" ht="17.399999999999999">
      <c r="A248" s="41" t="s">
        <v>648</v>
      </c>
      <c r="B248" s="42" t="s">
        <v>321</v>
      </c>
      <c r="C248" s="63" t="s">
        <v>649</v>
      </c>
      <c r="D248" s="61" t="s">
        <v>24</v>
      </c>
      <c r="E248" s="61" t="s">
        <v>24</v>
      </c>
      <c r="F248" s="61" t="e">
        <f t="shared" si="3"/>
        <v>#VALUE!</v>
      </c>
      <c r="G248" s="8"/>
      <c r="H248" s="4"/>
    </row>
    <row r="249" spans="1:8" ht="17.399999999999999">
      <c r="A249" s="41" t="s">
        <v>459</v>
      </c>
      <c r="B249" s="42" t="s">
        <v>321</v>
      </c>
      <c r="C249" s="63" t="s">
        <v>650</v>
      </c>
      <c r="D249" s="61" t="s">
        <v>24</v>
      </c>
      <c r="E249" s="61" t="s">
        <v>24</v>
      </c>
      <c r="F249" s="61" t="e">
        <f t="shared" si="3"/>
        <v>#VALUE!</v>
      </c>
      <c r="G249" s="8"/>
      <c r="H249" s="4"/>
    </row>
    <row r="250" spans="1:8" ht="18" thickBot="1">
      <c r="A250" s="41" t="s">
        <v>296</v>
      </c>
      <c r="B250" s="42" t="s">
        <v>321</v>
      </c>
      <c r="C250" s="63" t="s">
        <v>651</v>
      </c>
      <c r="D250" s="61" t="s">
        <v>24</v>
      </c>
      <c r="E250" s="61" t="s">
        <v>24</v>
      </c>
      <c r="F250" s="61" t="e">
        <f t="shared" si="3"/>
        <v>#VALUE!</v>
      </c>
      <c r="G250" s="8"/>
      <c r="H250" s="4"/>
    </row>
    <row r="251" spans="1:8" ht="13.05" customHeight="1" thickBot="1">
      <c r="A251" s="44"/>
      <c r="B251" s="45"/>
      <c r="C251" s="64"/>
      <c r="D251" s="64"/>
      <c r="E251" s="64"/>
      <c r="F251" s="61" t="e">
        <f t="shared" si="3"/>
        <v>#DIV/0!</v>
      </c>
      <c r="G251" s="3"/>
      <c r="H251" s="4"/>
    </row>
    <row r="252" spans="1:8" ht="54.75" customHeight="1" thickBot="1">
      <c r="A252" s="46" t="s">
        <v>652</v>
      </c>
      <c r="B252" s="47">
        <v>450</v>
      </c>
      <c r="C252" s="65" t="s">
        <v>23</v>
      </c>
      <c r="D252" s="66">
        <v>-2854321.02</v>
      </c>
      <c r="E252" s="66">
        <v>3535110.66</v>
      </c>
      <c r="F252" s="61">
        <f t="shared" si="3"/>
        <v>-123.85119386466208</v>
      </c>
      <c r="G252" s="8"/>
      <c r="H252" s="4"/>
    </row>
    <row r="253" spans="1:8" ht="13.05" customHeight="1">
      <c r="A253" s="3"/>
      <c r="B253" s="48"/>
      <c r="C253" s="48"/>
      <c r="D253" s="48"/>
      <c r="E253" s="48"/>
      <c r="F253" s="48"/>
      <c r="G253" s="3"/>
      <c r="H253" s="4"/>
    </row>
    <row r="254" spans="1:8" hidden="1">
      <c r="A254" s="10"/>
      <c r="B254" s="10"/>
      <c r="C254" s="10"/>
      <c r="D254" s="30"/>
      <c r="E254" s="30"/>
      <c r="F254" s="30"/>
      <c r="G254" s="3" t="s">
        <v>313</v>
      </c>
      <c r="H254" s="4"/>
    </row>
  </sheetData>
  <mergeCells count="6"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scale="52" fitToWidth="2" fitToHeight="0" orientation="landscape" r:id="rId1"/>
  <headerFooter>
    <oddFooter>&amp;R&amp;D&amp; СТР. &amp;P</oddFooter>
    <evenFooter>&amp;R&amp;D&amp; СТР. &amp;P</evenFooter>
  </headerFooter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0"/>
  <sheetViews>
    <sheetView tabSelected="1" zoomScaleNormal="100" workbookViewId="0">
      <selection activeCell="E4" sqref="E4:E5"/>
    </sheetView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4" width="15" style="1" customWidth="1"/>
    <col min="5" max="5" width="15.33203125" style="1" customWidth="1"/>
    <col min="6" max="16384" width="8.88671875" style="1"/>
  </cols>
  <sheetData>
    <row r="1" spans="1:5" ht="10.5" customHeight="1">
      <c r="A1" s="31"/>
      <c r="B1" s="50"/>
      <c r="C1" s="32"/>
      <c r="D1" s="33"/>
      <c r="E1" s="33"/>
    </row>
    <row r="2" spans="1:5" ht="14.1" customHeight="1">
      <c r="A2" s="75" t="s">
        <v>653</v>
      </c>
      <c r="B2" s="76"/>
      <c r="C2" s="76"/>
      <c r="D2" s="12"/>
      <c r="E2" s="12"/>
    </row>
    <row r="3" spans="1:5" ht="14.1" customHeight="1">
      <c r="A3" s="51"/>
      <c r="B3" s="52"/>
      <c r="C3" s="36"/>
      <c r="D3" s="35"/>
      <c r="E3" s="35"/>
    </row>
    <row r="4" spans="1:5" ht="11.4" customHeight="1">
      <c r="A4" s="67" t="s">
        <v>13</v>
      </c>
      <c r="B4" s="67" t="s">
        <v>10</v>
      </c>
      <c r="C4" s="67" t="s">
        <v>654</v>
      </c>
      <c r="D4" s="78" t="s">
        <v>12</v>
      </c>
      <c r="E4" s="78" t="s">
        <v>14</v>
      </c>
    </row>
    <row r="5" spans="1:5" ht="138" customHeight="1">
      <c r="A5" s="68"/>
      <c r="B5" s="68"/>
      <c r="C5" s="68"/>
      <c r="D5" s="79"/>
      <c r="E5" s="79"/>
    </row>
    <row r="6" spans="1:5" ht="11.4" customHeight="1" thickBot="1">
      <c r="A6" s="16" t="s">
        <v>15</v>
      </c>
      <c r="B6" s="16" t="s">
        <v>16</v>
      </c>
      <c r="C6" s="16" t="s">
        <v>17</v>
      </c>
      <c r="D6" s="17" t="s">
        <v>18</v>
      </c>
      <c r="E6" s="17" t="s">
        <v>19</v>
      </c>
    </row>
    <row r="7" spans="1:5" ht="38.25" customHeight="1">
      <c r="A7" s="38" t="s">
        <v>655</v>
      </c>
      <c r="B7" s="19" t="s">
        <v>656</v>
      </c>
      <c r="C7" s="20" t="s">
        <v>23</v>
      </c>
      <c r="D7" s="21">
        <v>2854321.02</v>
      </c>
      <c r="E7" s="21">
        <v>-3535110.66</v>
      </c>
    </row>
    <row r="8" spans="1:5" ht="19.5" customHeight="1">
      <c r="A8" s="53" t="s">
        <v>657</v>
      </c>
      <c r="B8" s="23"/>
      <c r="C8" s="24"/>
      <c r="D8" s="24"/>
      <c r="E8" s="24"/>
    </row>
    <row r="9" spans="1:5" ht="24.75" customHeight="1">
      <c r="A9" s="54" t="s">
        <v>658</v>
      </c>
      <c r="B9" s="55" t="s">
        <v>659</v>
      </c>
      <c r="C9" s="43" t="s">
        <v>23</v>
      </c>
      <c r="D9" s="39" t="s">
        <v>24</v>
      </c>
      <c r="E9" s="39" t="s">
        <v>24</v>
      </c>
    </row>
    <row r="10" spans="1:5" ht="12.9" customHeight="1">
      <c r="A10" s="56" t="s">
        <v>660</v>
      </c>
      <c r="B10" s="23"/>
      <c r="C10" s="24"/>
      <c r="D10" s="24"/>
      <c r="E10" s="24"/>
    </row>
    <row r="11" spans="1:5" ht="24.75" customHeight="1">
      <c r="A11" s="54" t="s">
        <v>661</v>
      </c>
      <c r="B11" s="55" t="s">
        <v>662</v>
      </c>
      <c r="C11" s="43" t="s">
        <v>23</v>
      </c>
      <c r="D11" s="39" t="s">
        <v>24</v>
      </c>
      <c r="E11" s="39" t="s">
        <v>24</v>
      </c>
    </row>
    <row r="12" spans="1:5" ht="15" customHeight="1">
      <c r="A12" s="56" t="s">
        <v>660</v>
      </c>
      <c r="B12" s="23"/>
      <c r="C12" s="24"/>
      <c r="D12" s="24"/>
      <c r="E12" s="24"/>
    </row>
    <row r="13" spans="1:5" ht="24.75" customHeight="1">
      <c r="A13" s="54" t="s">
        <v>663</v>
      </c>
      <c r="B13" s="55" t="s">
        <v>664</v>
      </c>
      <c r="C13" s="43" t="s">
        <v>23</v>
      </c>
      <c r="D13" s="39">
        <v>2854321.02</v>
      </c>
      <c r="E13" s="39">
        <v>-3535110.66</v>
      </c>
    </row>
    <row r="14" spans="1:5" ht="21.6">
      <c r="A14" s="57" t="s">
        <v>665</v>
      </c>
      <c r="B14" s="58" t="s">
        <v>664</v>
      </c>
      <c r="C14" s="59" t="s">
        <v>666</v>
      </c>
      <c r="D14" s="39">
        <v>2854321.02</v>
      </c>
      <c r="E14" s="39">
        <v>-3535110.66</v>
      </c>
    </row>
    <row r="15" spans="1:5" ht="24.75" customHeight="1">
      <c r="A15" s="54" t="s">
        <v>667</v>
      </c>
      <c r="B15" s="55" t="s">
        <v>668</v>
      </c>
      <c r="C15" s="43" t="s">
        <v>23</v>
      </c>
      <c r="D15" s="39">
        <v>-119897281.19</v>
      </c>
      <c r="E15" s="39">
        <v>-63941143.829999998</v>
      </c>
    </row>
    <row r="16" spans="1:5">
      <c r="A16" s="57" t="s">
        <v>669</v>
      </c>
      <c r="B16" s="58" t="s">
        <v>668</v>
      </c>
      <c r="C16" s="59" t="s">
        <v>670</v>
      </c>
      <c r="D16" s="39">
        <v>-119897281.19</v>
      </c>
      <c r="E16" s="39">
        <v>-63941143.829999998</v>
      </c>
    </row>
    <row r="17" spans="1:5">
      <c r="A17" s="57" t="s">
        <v>671</v>
      </c>
      <c r="B17" s="58" t="s">
        <v>668</v>
      </c>
      <c r="C17" s="59" t="s">
        <v>672</v>
      </c>
      <c r="D17" s="39">
        <v>-119897281.19</v>
      </c>
      <c r="E17" s="39">
        <v>-63941143.829999998</v>
      </c>
    </row>
    <row r="18" spans="1:5">
      <c r="A18" s="57" t="s">
        <v>673</v>
      </c>
      <c r="B18" s="58" t="s">
        <v>668</v>
      </c>
      <c r="C18" s="59" t="s">
        <v>674</v>
      </c>
      <c r="D18" s="39">
        <v>-119897281.19</v>
      </c>
      <c r="E18" s="39">
        <v>-63941143.829999998</v>
      </c>
    </row>
    <row r="19" spans="1:5" ht="21.6">
      <c r="A19" s="57" t="s">
        <v>675</v>
      </c>
      <c r="B19" s="58" t="s">
        <v>668</v>
      </c>
      <c r="C19" s="59" t="s">
        <v>676</v>
      </c>
      <c r="D19" s="39">
        <v>-102387921.87</v>
      </c>
      <c r="E19" s="39">
        <v>-51609102.649999999</v>
      </c>
    </row>
    <row r="20" spans="1:5" ht="21.6">
      <c r="A20" s="57" t="s">
        <v>677</v>
      </c>
      <c r="B20" s="58" t="s">
        <v>668</v>
      </c>
      <c r="C20" s="59" t="s">
        <v>678</v>
      </c>
      <c r="D20" s="39">
        <v>-4884000</v>
      </c>
      <c r="E20" s="39">
        <v>-3204597.14</v>
      </c>
    </row>
    <row r="21" spans="1:5" ht="21.6">
      <c r="A21" s="57" t="s">
        <v>679</v>
      </c>
      <c r="B21" s="58" t="s">
        <v>668</v>
      </c>
      <c r="C21" s="59" t="s">
        <v>680</v>
      </c>
      <c r="D21" s="39">
        <v>-12625359.32</v>
      </c>
      <c r="E21" s="39">
        <v>-9127444.0399999991</v>
      </c>
    </row>
    <row r="22" spans="1:5" ht="24.75" customHeight="1">
      <c r="A22" s="54" t="s">
        <v>681</v>
      </c>
      <c r="B22" s="55" t="s">
        <v>682</v>
      </c>
      <c r="C22" s="43" t="s">
        <v>23</v>
      </c>
      <c r="D22" s="39">
        <v>122751602.20999999</v>
      </c>
      <c r="E22" s="39">
        <v>60406033.170000002</v>
      </c>
    </row>
    <row r="23" spans="1:5">
      <c r="A23" s="57" t="s">
        <v>683</v>
      </c>
      <c r="B23" s="58" t="s">
        <v>682</v>
      </c>
      <c r="C23" s="59" t="s">
        <v>684</v>
      </c>
      <c r="D23" s="39">
        <v>122751602.20999999</v>
      </c>
      <c r="E23" s="39">
        <v>60406033.170000002</v>
      </c>
    </row>
    <row r="24" spans="1:5">
      <c r="A24" s="57" t="s">
        <v>685</v>
      </c>
      <c r="B24" s="58" t="s">
        <v>682</v>
      </c>
      <c r="C24" s="59" t="s">
        <v>686</v>
      </c>
      <c r="D24" s="39">
        <v>122751602.20999999</v>
      </c>
      <c r="E24" s="39">
        <v>60406033.170000002</v>
      </c>
    </row>
    <row r="25" spans="1:5">
      <c r="A25" s="57" t="s">
        <v>687</v>
      </c>
      <c r="B25" s="58" t="s">
        <v>682</v>
      </c>
      <c r="C25" s="59" t="s">
        <v>688</v>
      </c>
      <c r="D25" s="39">
        <v>122751602.20999999</v>
      </c>
      <c r="E25" s="39">
        <v>60406033.170000002</v>
      </c>
    </row>
    <row r="26" spans="1:5" ht="21.6">
      <c r="A26" s="57" t="s">
        <v>689</v>
      </c>
      <c r="B26" s="58" t="s">
        <v>682</v>
      </c>
      <c r="C26" s="59" t="s">
        <v>690</v>
      </c>
      <c r="D26" s="39">
        <v>98786604.870000005</v>
      </c>
      <c r="E26" s="39">
        <v>49073079.18</v>
      </c>
    </row>
    <row r="27" spans="1:5" ht="21.6">
      <c r="A27" s="57" t="s">
        <v>691</v>
      </c>
      <c r="B27" s="58" t="s">
        <v>682</v>
      </c>
      <c r="C27" s="59" t="s">
        <v>692</v>
      </c>
      <c r="D27" s="39">
        <v>9229417</v>
      </c>
      <c r="E27" s="39">
        <v>4570349.22</v>
      </c>
    </row>
    <row r="28" spans="1:5" ht="22.2" thickBot="1">
      <c r="A28" s="57" t="s">
        <v>693</v>
      </c>
      <c r="B28" s="58" t="s">
        <v>682</v>
      </c>
      <c r="C28" s="59" t="s">
        <v>694</v>
      </c>
      <c r="D28" s="39">
        <v>14735580.34</v>
      </c>
      <c r="E28" s="39">
        <v>6762604.7699999996</v>
      </c>
    </row>
    <row r="29" spans="1:5" ht="13.05" customHeight="1">
      <c r="A29" s="49"/>
      <c r="B29" s="48"/>
      <c r="C29" s="48"/>
      <c r="D29" s="48"/>
      <c r="E29" s="48"/>
    </row>
    <row r="30" spans="1:5" hidden="1">
      <c r="A30" s="10"/>
      <c r="B30" s="10"/>
      <c r="C30" s="10"/>
      <c r="D30" s="30"/>
      <c r="E30" s="30"/>
    </row>
  </sheetData>
  <mergeCells count="6">
    <mergeCell ref="D4:D5"/>
    <mergeCell ref="E4:E5"/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422DFB4-CB11-4FC8-B401-9232358F532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cp:lastPrinted>2019-07-05T12:16:08Z</cp:lastPrinted>
  <dcterms:created xsi:type="dcterms:W3CDTF">2019-07-05T12:14:27Z</dcterms:created>
  <dcterms:modified xsi:type="dcterms:W3CDTF">2019-08-21T08:02:00Z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