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435" tabRatio="500"/>
  </bookViews>
  <sheets>
    <sheet name="мониторинг" sheetId="3" r:id="rId1"/>
  </sheets>
  <calcPr calcId="145621"/>
</workbook>
</file>

<file path=xl/calcChain.xml><?xml version="1.0" encoding="utf-8"?>
<calcChain xmlns="http://schemas.openxmlformats.org/spreadsheetml/2006/main">
  <c r="H38" i="3" l="1"/>
  <c r="I38" i="3"/>
  <c r="J38" i="3"/>
  <c r="K38" i="3"/>
  <c r="L38" i="3"/>
  <c r="G38" i="3"/>
</calcChain>
</file>

<file path=xl/sharedStrings.xml><?xml version="1.0" encoding="utf-8"?>
<sst xmlns="http://schemas.openxmlformats.org/spreadsheetml/2006/main" count="122" uniqueCount="91">
  <si>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</si>
  <si>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</si>
  <si>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</si>
  <si>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</si>
  <si>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</si>
  <si>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</si>
  <si>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</si>
  <si>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Регистрационный ОКВЭД</t>
  </si>
  <si>
    <t>2019 год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</si>
  <si>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</si>
  <si>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</si>
  <si>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</si>
  <si>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</si>
  <si>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Муниципальные учреждения</t>
  </si>
  <si>
    <t>Муниципальные унитарные предприятия</t>
  </si>
  <si>
    <t>МУНИЦИПАЛЬНОЕ ПРЕДПРИЯТИЕ "КАДОШКИНОЭЛЕКТРОТЕПЛОСЕТЬ" КАДОШКИНСКОГО МУНИЦИПАЛЬНОГО РАЙОНА РЕСПУБЛИКИ МОРДОВИЯ</t>
  </si>
  <si>
    <t>431900, МОРДОВИЯ РЕСП, КАДОШКИНСКИЙ Р-Н, КАДОШКИНО РП, ОКТЯБРЬСКАЯ УЛ, 1</t>
  </si>
  <si>
    <t>35.30.5</t>
  </si>
  <si>
    <t>СОВЕТ ДЕПУТАТОВ КАДОШКИНСКОГО ГОРОДСКОГО ПОСЕЛЕНИЯ КАДОШКИНСКОГО МУНИЦИПАЛЬНОГО РАЙОНА РЕСПУБЛИКИ МОРДОВИЯ</t>
  </si>
  <si>
    <t>431900, МОРДОВИЯ РЕСП, КАДОШКИНСКИЙ Р-Н, КАДОШКИНО РП, БОЛДИНА УЛ, 14</t>
  </si>
  <si>
    <t>84.11.35</t>
  </si>
  <si>
    <t>СОВЕТ ДЕПУТАТОВ КАДОШКИНСКОГО МУНИЦИПАЛЬНОГО РАЙОНА РЕСПУБЛИКИ МОРДОВИЯ</t>
  </si>
  <si>
    <t>431900, МОРДОВИЯ РЕСП, КАДОШКИНСКИЙ Р-Н, КАДОШКИНО РП, ЗАВОДСКАЯ УЛ</t>
  </si>
  <si>
    <t>АДМИНИСТРАЦИЯ КАДОШКИНСКОГО МУНИЦИПАЛЬНОГО РАЙОНА РЕСПУБЛИКИ МОРДОВИЯ</t>
  </si>
  <si>
    <t>431900, МОРДОВИЯ РЕСП, КАДОШКИНСКИЙ Р-Н, КАДОШКИНО РП, ЗАВОДСКАЯ УЛ, 33</t>
  </si>
  <si>
    <t>84.11.3</t>
  </si>
  <si>
    <t>МУНИЦИПАЛЬНОЕ БЮДЖЕТНОЕ УЧРЕЖДЕНИЕ КУЛЬТУРЫ "ЦЕНТРАЛЬНАЯ БИБЛИОТЕКА КАДОШКИНСКОГО МУНИЦИПАЛЬНОГО РАЙОНА"</t>
  </si>
  <si>
    <t>431900, МОРДОВИЯ РЕСП, КАДОШКИНСКИЙ Р-Н, КАДОШКИНО РП, КРУПСКОЙ УЛ, 14А</t>
  </si>
  <si>
    <t>91.01</t>
  </si>
  <si>
    <t>МУНИЦИПАЛЬНОЕ БЮДЖЕТНОЕ ДОШКОЛЬНОЕ ОБРАЗОВАТЕЛЬНОЕ УЧРЕЖДЕНИЕ "КАДОШКИНСКИЙ ДЕТСКИЙ САД КОМБИНИРОВАННОГО ВИДА "ТЕРЕМОК" КАДОШКИНСКОГО МУНИЦИПАЛЬНОГО РАЙОНА РЕСПУБЛИКИ МОРДОВИЯ</t>
  </si>
  <si>
    <t>431900, МОРДОВИЯ РЕСП, КАДОШКИНСКИЙ Р-Н, КАДОШКИНО РП, СВЕТОТЕХНИЧЕСКАЯ УЛ, 32А</t>
  </si>
  <si>
    <t>85.11</t>
  </si>
  <si>
    <t>МУНИЦИПАЛЬНОЕ КАЗЕННОЕ УЧРЕЖДЕНИЕ КАДОШКИНСКОГО МУНИЦИПАЛЬНОГО РАЙОНА "ЦЕНТР ПО ДЕЛАМ ГРАЖДАНСКОЙ ОБОРОНЫ, ЧРЕЗВЫЧАЙНЫМ  СИТУАЦИЯМ И ВОПРОСАМ ЕДИНОЙ ДЕЖУРНО-ДИСПЕТЧЕРСКОЙ СЛУЖБЫ"</t>
  </si>
  <si>
    <t>431900, МОРДОВИЯ РЕСПУБЛИКА, РАЙОН КАДОШКИНСКИЙ, РАБОЧИЙ ПОСЕЛОК КАДОШКИНО, УЛИЦА БОЛДИНА, 28</t>
  </si>
  <si>
    <t>84.25</t>
  </si>
  <si>
    <t>МУНИЦИПАЛЬНОЕ БЮДЖЕТНОЕ УЧРЕЖДЕНИЕ "БЛАГОУСТРОЙСТВО КАДОШКИНСКОГО ГОРОДСКОГО ПОСЕЛЕНИЯ"</t>
  </si>
  <si>
    <t>431900, МОРДОВИЯ РЕСПУБЛИКА, РАЙОН КАДОШКИНСКИЙ, РАБОЧИЙ ПОСЕЛОК КАДОШКИНО, УЛИЦА БОЛДИНА, ДОМ 14</t>
  </si>
  <si>
    <t>81.29</t>
  </si>
  <si>
    <t>МУНИЦИПАЛЬНОЕ БЮДЖЕТНОЕ УЧРЕЖДЕНИЕ ДОПОЛНИТЕЛЬНОГО ОБРАЗОВАНИЯ "ДОМ ТВОРЧЕСТВА" КАДОШКИНСКОГО МУНИЦИПАЛЬНОГО РАЙОНА РЕСПУБЛИКИ МОРДОВИЯ</t>
  </si>
  <si>
    <t>431900, МОРДОВИЯ РЕСПУБЛИКА, РАЙОН КАДОШКИНСКИЙ, РАБОЧИЙ ПОСЕЛОК КАДОШКИНО, УЛИЦА ЗАВОДСКАЯ, 35</t>
  </si>
  <si>
    <t>85.41</t>
  </si>
  <si>
    <t>МУНИЦИПАЛЬНОЕ БЮДЖЕТНОЕ УЧРЕЖДЕНИЕ КУЛЬТУРЫ "ДОМ КУЛЬТУРЫ КАДОШКИНСКОГО МУНИЦИПАЛЬНОГО РАЙОНА"</t>
  </si>
  <si>
    <t>431900, МОРДОВИЯ РЕСПУБЛИКА, РАЙОН КАДОШКИНСКИЙ, РАБОЧИЙ ПОСЕЛОК КАДОШКИНО, УЛИЦА КРУПСКОЙ, 14А</t>
  </si>
  <si>
    <t>90.04.3</t>
  </si>
  <si>
    <t>МУНИЦИПАЛЬНОЕ БЮДЖЕТНОЕ УЧРЕЖДЕНИЕ ДОПОЛНИТЕЛЬНОГО ОБРАЗОВАНИЯ "КАДОШКИНСКАЯ ШКОЛА ИСКУССТВ" КАДОШКИНСКОГО МУНИЦИПАЛЬНОГО РАЙОНА РЕСПУБЛИКИ МОРДОВИЯ</t>
  </si>
  <si>
    <t>МУНИЦИПАЛЬНОЕ БЮДЖЕТНОЕ УЧРЕЖДЕНИЕ ДОПОЛНИТЕЛЬНОГО ОБРАЗОВАНИЯ "СПОРТИВНАЯ ШКОЛА" КАДОШКИНСКОГО МУНИЦИПАЛЬНОГО РАЙОНА РЕСПУБЛИКИ МОРДОВИЯ</t>
  </si>
  <si>
    <t>431900, МОРДОВИЯ РЕСПУБЛИКА, РАЙОН КАДОШКИНСКИЙ, РАБОЧИЙ ПОСЕЛОК КАДОШКИНО, УЛИЦА СВЕТОТЕХНИЧЕСКАЯ, 6А</t>
  </si>
  <si>
    <t>Финансовое управление администрации Кадошкинского муниципального района Республики Мордовия</t>
  </si>
  <si>
    <t>431900, Республика Мордовия, Кадошкинский район, рп Кадошкино, ул Заводская, д 33</t>
  </si>
  <si>
    <t>84.11.31</t>
  </si>
  <si>
    <t>Муниципальное бюджетное общеобразовательное учреждение "Кадошкинская средняя общеобразовательная школа" Кадошкинского муниципального района Республики Мордовия</t>
  </si>
  <si>
    <t>431900, Республика Мордовия, Кадошкинский район, рп Кадошкино, ул Заводская, д 35</t>
  </si>
  <si>
    <t>85.14</t>
  </si>
  <si>
    <t>МУНИЦИПАЛЬНОЕ КАЗЕННОЕ УЧРЕЖДЕНИЕ КАДОШКИНСКОГО МУНИЦИПАЛЬНОГО РАЙОНА РЕСПУБЛИКИ МОРДОВИЯ "ОБЪЕДИНЕННЫЙ МЕЖВЕДОМСТВЕННЫЙ АРХИВ ДОКУМЕНТОВ ПО ЛИЧНОМУ СОСТАВУ"</t>
  </si>
  <si>
    <t>431900, Республика Мордовия, Кадошкинский район, рп Кадошкино, ул Крупской, д 14а</t>
  </si>
  <si>
    <t>Муниципальное казенное учреждение "Центр информационно-методического обеспечения муниципальных учреждений образования Кадошкинского муниципального района"</t>
  </si>
  <si>
    <t>МУНИЦИПАЛЬНОЕ КАЗЕННОЕ УЧРЕЖДЕНИЕ "ЦЕНТР ОБСЛУЖИВАНИЯ МУНИЦИПАЛЬНЫХ УЧРЕЖДЕНИЙ КАДОШКИНСКОГО МУНИЦИПАЛЬНОГО РАЙОНА"</t>
  </si>
  <si>
    <t>431900, Республика Мордовия, Кадошкинский район, рп Кадошкино, ул Крупской, д 14А</t>
  </si>
  <si>
    <t>69.20.2</t>
  </si>
  <si>
    <t>АДМИНИСТРАЦИЯ ПАЕВСКОГО СЕЛЬСКОГО ПОСЕЛЕНИЯ КАДОШКИНСКОГО МУНИЦИПАЛЬНОГО РАЙОНА РЕСПУБЛИКИ МОРДОВИЯ</t>
  </si>
  <si>
    <t>431902, МОРДОВИЯ РЕСП, КАДОШКИНСКИЙ Р-Н, ПАЕВО С, ШКОЛЬНАЯ УЛ, ДОМ 20</t>
  </si>
  <si>
    <t>СОВЕТ ДЕПУТАТОВ ПАЕВСКОГО СЕЛЬСКОГО ПОСЕЛЕНИЯ КАДОШКИНСКОГО МУНИЦИПАЛЬНОГО РАЙОНА РЕСПУБЛИКИ МОРДОВИЯ</t>
  </si>
  <si>
    <t>431902, МОРДОВИЯ РЕСПУБЛИКА, РАЙОН КАДОШКИНСКИЙ, СЕЛО ПАЕВО, УЛИЦА ШКОЛЬНАЯ, ДОМ 20</t>
  </si>
  <si>
    <t>СОВЕТ ДЕПУТАТОВ АДАШЕВСКОГО СЕЛЬСКОГО ПОСЕЛЕНИЯ КАДОШКИНСКОГО РАЙОНА РЕСПУБЛИКИ МОРДОВИЯ</t>
  </si>
  <si>
    <t>431910, МОРДОВИЯ РЕСП, КАДОШКИНСКИЙ Р-Н, АДАШЕВО С, ЛЕНИНА УЛ, 5</t>
  </si>
  <si>
    <t>АДМИНИСТРАЦИЯ АДАШЕВСКОГО СЕЛЬСКОГО ПОСЕЛЕНИЯ КАДОШКИНСКОГО МУНИЦИПАЛЬНОГО РАЙОНА РЕСПУБЛИКИ МОРДОВИЯ</t>
  </si>
  <si>
    <t>МУНИЦИПАЛЬНОЕ БЮДЖЕТНОЕ ОБЩЕОБРАЗОВАТЕЛЬНОЕ УЧРЕЖДЕНИЕ "АДАШЕВСКАЯ СРЕДНЯЯ ОБЩЕОБРАЗОВАТЕЛЬНАЯ ШКОЛА" КАДОШКИНСКОГО МУНИЦИПАЛЬНОГО РАЙОНА РЕСПУБЛИКИ МОРДОВИЯ</t>
  </si>
  <si>
    <t>431910, МОРДОВИЯ РЕСП, КАДОШКИНСКИЙ Р-Н, АДАШЕВО С, ПРОЛЕТАРСКАЯ УЛ, ДОМ 1</t>
  </si>
  <si>
    <t>АДМИНИСТРАЦИЯ ЛАТЫШОВСКОГО СЕЛЬСКОГО ПОСЕЛЕНИЯ КАДОШКИНСКОГО МУНИЦИПАЛЬНОГО РАЙОНА РЕСПУБЛИКИ МОРДОВИЯ</t>
  </si>
  <si>
    <t>431911, МОРДОВИЯ РЕСП, КАДОШКИНСКИЙ Р-Н, ЛАТЫШОВКА С, МОЛОДЕЖНАЯ УЛ, 12</t>
  </si>
  <si>
    <t>МУНИЦИПАЛЬНОЕ БЮДЖЕТНОЕ ОБЩЕОБРАЗОВАТЕЛЬНОЕ УЧРЕЖДЕНИЕ "ЛАТЫШОВСКАЯ СРЕДНЯЯ ОБЩЕОБРАЗОВАТЕЛЬНАЯ ШКОЛА" КАДОШКИНСКОГО МУНИЦИПАЛЬНОГО РАЙОНА РЕСПУБЛИКИ МОРДОВИЯ</t>
  </si>
  <si>
    <t>431911, МОРДОВИЯ РЕСПУБЛИКА, РАЙОН КАДОШКИНСКИЙ, СЕЛО ЛАТЫШОВКА, УЛИЦА МОЛОДЕЖНАЯ, 12, А</t>
  </si>
  <si>
    <t>Совет депутатов Латышовского сельского поселения Кадошкинского муниципального района Республики Мордовия</t>
  </si>
  <si>
    <t>431911, Республика Мордовия, Кадошкинский район, с Латышовка, ул Молодежная, д 12</t>
  </si>
  <si>
    <t>СОВЕТ ДЕПУТАТОВ БОЛЬШЕПОЛЯНСКОГО СЕЛЬСКОГО ПОСЕЛЕНИЯ КАДОШКИНСКОГО МУНИЦИПАЛЬНОГО РАЙОНА РЕСПУБЛИКИ МОРДОВИЯ</t>
  </si>
  <si>
    <t>431912, МОРДОВИЯ РЕСП, КАДОШКИНСКИЙ Р-Н, БОЛЬШАЯ ПОЛЯНА С, ГАГАРИНА УЛ, 9</t>
  </si>
  <si>
    <t>МУНИЦИПАЛЬНОЕ БЮДЖЕТНОЕ ОБЩЕОБРАЗОВАТЕЛЬНОЕ УЧРЕЖДЕНИЕ "БОЛЬШЕПОЛЯНСКАЯ ОСНОВНАЯ ОБЩЕОБРАЗОВАТЕЛЬНАЯ ШКОЛА" КАДОШКИНСКОГО МУНИЦИПАЛЬНОГО РАЙОНА РЕСПУБЛИКИ МОРДОВИЯ</t>
  </si>
  <si>
    <t>431912, МОРДОВИЯ РЕСПУБЛИКА, РАЙОН КАДОШКИНСКИЙ, СЕЛО БОЛЬШАЯ ПОЛЯНА, УЛИЦА ШКОЛЬНАЯ, ДОМ 1А</t>
  </si>
  <si>
    <t>85.13</t>
  </si>
  <si>
    <t>Администрация Большеполянского сельского поселения Кадошкинского муниципального района Республики Мордовия</t>
  </si>
  <si>
    <t>431912, Республика Мордовия, Кадошкинский район, с Большая Поляна, ул Ленина, д 9</t>
  </si>
  <si>
    <t>СОВЕТ ДЕПУТАТОВ ПУШКИНСКОГО СЕЛЬСКОГО ПОСЕЛЕНИЯ КАДОШКИНСКОГО МУНИЦИПАЛЬНОГО РАЙОНА РЕСПУБЛИКИ МОРДОВИЯ</t>
  </si>
  <si>
    <t>431913, МОРДОВИЯ РЕСП, КАДОШКИНСКИЙ Р-Н, ПУШКИНО С, МОСКОВСКАЯ УЛ, 2</t>
  </si>
  <si>
    <t>АДМИНИСТРАЦИЯ ПУШКИНСКОГО СЕЛЬСКОГО ПОСЕЛЕНИЯ КАДОШКИНСКОГО МУНИЦИПАЛЬНОГО РАЙОНА РЕСПУБЛИКИ МОРДОВИЯ</t>
  </si>
  <si>
    <t xml:space="preserve"> Рынок услуг в сфере  дошкольного образования</t>
  </si>
  <si>
    <t>Рынок услуг в сфере  культуры</t>
  </si>
  <si>
    <t>Рынок услуг в сфере дополнительного образования</t>
  </si>
  <si>
    <t>Рынок выполнения работ по благоустройству городской среды</t>
  </si>
  <si>
    <t>Рынок услуг в сфере образования</t>
  </si>
  <si>
    <t xml:space="preserve"> Рынок жилищно-коммунальных услуг</t>
  </si>
  <si>
    <t xml:space="preserve"> 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 Кадошкинского муниципального района Республики Мордовия в 2020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</si>
</sst>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\-??_р_._-;_-@_-"/>
    <numFmt numFmtId="165" formatCode="0.000"/>
  </numFmts>
  <fonts count="25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44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165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9" fontId="19" fillId="0" borderId="14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left" vertical="center" wrapText="1"/>
    </xf>
    <xf numFmtId="49" fontId="23" fillId="0" borderId="13" xfId="0" applyNumberFormat="1" applyFont="1" applyBorder="1" applyAlignment="1">
      <alignment vertical="top" wrapText="1"/>
    </xf>
    <xf numFmtId="0" fontId="19" fillId="0" borderId="11" xfId="0" applyFont="1" applyFill="1" applyBorder="1" applyAlignment="1">
      <alignment horizontal="center" vertical="center" wrapText="1"/>
    </xf>
    <xf numFmtId="1" fontId="19" fillId="0" borderId="14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Border="1" applyAlignment="1">
      <alignment wrapText="1"/>
    </xf>
    <xf numFmtId="0" fontId="19" fillId="0" borderId="0" xfId="0" applyFont="1"/>
    <xf numFmtId="1" fontId="20" fillId="0" borderId="13" xfId="0" applyNumberFormat="1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left" vertical="center" wrapText="1"/>
    </xf>
    <xf numFmtId="165" fontId="19" fillId="0" borderId="10" xfId="0" applyNumberFormat="1" applyFont="1" applyFill="1" applyBorder="1" applyAlignment="1">
      <alignment horizontal="center" vertical="center" wrapText="1"/>
    </xf>
    <xf numFmtId="49" fontId="23" fillId="0" borderId="13" xfId="0" applyNumberFormat="1" applyFont="1" applyFill="1" applyBorder="1" applyAlignment="1">
      <alignment vertical="top" wrapText="1"/>
    </xf>
    <xf numFmtId="0" fontId="24" fillId="0" borderId="0" xfId="0" applyFont="1" applyAlignment="1">
      <alignment horizontal="center" vertical="center" wrapText="1"/>
    </xf>
    <xf numFmtId="49" fontId="19" fillId="0" borderId="13" xfId="0" applyNumberFormat="1" applyFont="1" applyBorder="1" applyAlignment="1">
      <alignment vertical="top" wrapText="1"/>
    </xf>
    <xf numFmtId="0" fontId="19" fillId="0" borderId="18" xfId="0" applyFont="1" applyFill="1" applyBorder="1" applyAlignment="1">
      <alignment horizontal="center" vertical="center" wrapText="1"/>
    </xf>
    <xf numFmtId="49" fontId="23" fillId="0" borderId="19" xfId="0" applyNumberFormat="1" applyFont="1" applyBorder="1" applyAlignment="1">
      <alignment vertical="top" wrapText="1"/>
    </xf>
    <xf numFmtId="9" fontId="19" fillId="0" borderId="20" xfId="0" applyNumberFormat="1" applyFont="1" applyFill="1" applyBorder="1" applyAlignment="1">
      <alignment horizontal="center" vertical="center" wrapText="1"/>
    </xf>
    <xf numFmtId="9" fontId="19" fillId="0" borderId="12" xfId="0" applyNumberFormat="1" applyFont="1" applyFill="1" applyBorder="1" applyAlignment="1">
      <alignment horizontal="center" vertical="center" wrapText="1"/>
    </xf>
    <xf numFmtId="2" fontId="19" fillId="0" borderId="12" xfId="0" applyNumberFormat="1" applyFont="1" applyFill="1" applyBorder="1" applyAlignment="1">
      <alignment horizontal="center" vertical="center" wrapText="1"/>
    </xf>
    <xf numFmtId="165" fontId="19" fillId="0" borderId="12" xfId="0" applyNumberFormat="1" applyFont="1" applyBorder="1" applyAlignment="1">
      <alignment horizontal="center" vertical="center" wrapText="1"/>
    </xf>
    <xf numFmtId="2" fontId="19" fillId="0" borderId="12" xfId="0" applyNumberFormat="1" applyFont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9" fontId="19" fillId="0" borderId="13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L41"/>
  <sheetViews>
    <sheetView tabSelected="1" zoomScaleNormal="100" workbookViewId="0">
      <selection sqref="A1:L1"/>
    </sheetView>
  </sheetViews>
  <sheetFormatPr defaultRowHeight="12.75" x14ac:dyDescent="0.2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8" width="12" style="1" customWidth="1"/>
    <col min="9" max="9" width="10.7109375" style="1" customWidth="1"/>
    <col min="10" max="10" width="12.28515625" style="1" customWidth="1"/>
    <col min="11" max="11" width="13.5703125" style="1" customWidth="1"/>
    <col min="12" max="12" width="13" style="1" customWidth="1"/>
    <col min="13" max="16384" width="9.140625" style="22"/>
  </cols>
  <sheetData>
    <row r="1" spans="1:12" s="2" customFormat="1" ht="60" customHeight="1" x14ac:dyDescent="0.25">
      <c r="A1" s="39" t="s">
        <v>90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s="2" customFormat="1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96.75" customHeight="1" x14ac:dyDescent="0.25">
      <c r="A3" s="40" t="s">
        <v>0</v>
      </c>
      <c r="B3" s="40" t="s">
        <v>1</v>
      </c>
      <c r="C3" s="41" t="s">
        <v>12</v>
      </c>
      <c r="D3" s="41" t="s">
        <v>7</v>
      </c>
      <c r="E3" s="40" t="s">
        <v>2</v>
      </c>
      <c r="F3" s="40" t="s">
        <v>11</v>
      </c>
      <c r="G3" s="40" t="s">
        <v>3</v>
      </c>
      <c r="H3" s="40"/>
      <c r="I3" s="40" t="s">
        <v>4</v>
      </c>
      <c r="J3" s="40"/>
      <c r="K3" s="40" t="s">
        <v>10</v>
      </c>
      <c r="L3" s="40"/>
    </row>
    <row r="4" spans="1:12" s="2" customFormat="1" ht="36.75" customHeight="1" x14ac:dyDescent="0.25">
      <c r="A4" s="41"/>
      <c r="B4" s="41"/>
      <c r="C4" s="42"/>
      <c r="D4" s="42"/>
      <c r="E4" s="41"/>
      <c r="F4" s="40"/>
      <c r="G4" s="4" t="s">
        <v>8</v>
      </c>
      <c r="H4" s="5" t="s">
        <v>9</v>
      </c>
      <c r="I4" s="4" t="s">
        <v>8</v>
      </c>
      <c r="J4" s="5" t="s">
        <v>9</v>
      </c>
      <c r="K4" s="4" t="s">
        <v>8</v>
      </c>
      <c r="L4" s="5" t="s">
        <v>9</v>
      </c>
    </row>
    <row r="5" spans="1:12" s="2" customFormat="1" ht="15.75" x14ac:dyDescent="0.25">
      <c r="A5" s="20">
        <v>1</v>
      </c>
      <c r="B5" s="20">
        <v>2</v>
      </c>
      <c r="C5" s="20"/>
      <c r="D5" s="20"/>
      <c r="E5" s="20">
        <v>3</v>
      </c>
      <c r="F5" s="17">
        <v>3</v>
      </c>
      <c r="G5" s="6">
        <v>5</v>
      </c>
      <c r="H5" s="6">
        <v>6</v>
      </c>
      <c r="I5" s="6">
        <v>7</v>
      </c>
      <c r="J5" s="7">
        <v>8</v>
      </c>
      <c r="K5" s="7">
        <v>9</v>
      </c>
      <c r="L5" s="7">
        <v>10</v>
      </c>
    </row>
    <row r="6" spans="1:12" s="2" customFormat="1" ht="31.5" x14ac:dyDescent="0.25">
      <c r="A6" s="20"/>
      <c r="B6" s="23" t="s">
        <v>14</v>
      </c>
      <c r="C6" s="20"/>
      <c r="D6" s="20"/>
      <c r="E6" s="20"/>
      <c r="F6" s="17"/>
      <c r="G6" s="6"/>
      <c r="H6" s="6"/>
      <c r="I6" s="6"/>
      <c r="J6" s="7"/>
      <c r="K6" s="7"/>
      <c r="L6" s="7"/>
    </row>
    <row r="7" spans="1:12" s="2" customFormat="1" ht="77.25" x14ac:dyDescent="0.25">
      <c r="A7" s="19">
        <v>1</v>
      </c>
      <c r="B7" s="21" t="s">
        <v>15</v>
      </c>
      <c r="C7" s="21" t="s">
        <v>16</v>
      </c>
      <c r="D7" s="28" t="s">
        <v>17</v>
      </c>
      <c r="E7" s="27" t="s">
        <v>89</v>
      </c>
      <c r="F7" s="8">
        <v>1</v>
      </c>
      <c r="G7" s="4">
        <v>170</v>
      </c>
      <c r="H7" s="9">
        <v>168</v>
      </c>
      <c r="I7" s="9">
        <v>18.7</v>
      </c>
      <c r="J7" s="5">
        <v>18.5</v>
      </c>
      <c r="K7" s="5">
        <v>0</v>
      </c>
      <c r="L7" s="5">
        <v>0</v>
      </c>
    </row>
    <row r="8" spans="1:12" s="2" customFormat="1" ht="31.5" x14ac:dyDescent="0.25">
      <c r="A8" s="13"/>
      <c r="B8" s="24" t="s">
        <v>13</v>
      </c>
      <c r="C8" s="14"/>
      <c r="D8" s="14"/>
      <c r="E8" s="8"/>
      <c r="F8" s="8"/>
      <c r="G8" s="4"/>
      <c r="H8" s="9"/>
      <c r="I8" s="9"/>
      <c r="J8" s="10"/>
      <c r="K8" s="10"/>
      <c r="L8" s="5"/>
    </row>
    <row r="9" spans="1:12" s="2" customFormat="1" ht="76.5" x14ac:dyDescent="0.25">
      <c r="A9" s="19">
        <v>1</v>
      </c>
      <c r="B9" s="15" t="s">
        <v>18</v>
      </c>
      <c r="C9" s="15" t="s">
        <v>19</v>
      </c>
      <c r="D9" s="15" t="s">
        <v>20</v>
      </c>
      <c r="E9" s="12"/>
      <c r="F9" s="8"/>
      <c r="G9" s="4">
        <v>0</v>
      </c>
      <c r="H9" s="9">
        <v>0</v>
      </c>
      <c r="I9" s="9">
        <v>0</v>
      </c>
      <c r="J9" s="10">
        <v>0</v>
      </c>
      <c r="K9" s="10">
        <v>0</v>
      </c>
      <c r="L9" s="5">
        <v>0</v>
      </c>
    </row>
    <row r="10" spans="1:12" s="2" customFormat="1" ht="51" x14ac:dyDescent="0.25">
      <c r="A10" s="16">
        <v>2</v>
      </c>
      <c r="B10" s="15" t="s">
        <v>21</v>
      </c>
      <c r="C10" s="15" t="s">
        <v>22</v>
      </c>
      <c r="D10" s="15" t="s">
        <v>20</v>
      </c>
      <c r="E10" s="12"/>
      <c r="F10" s="8"/>
      <c r="G10" s="4">
        <v>0</v>
      </c>
      <c r="H10" s="9">
        <v>0</v>
      </c>
      <c r="I10" s="9">
        <v>0</v>
      </c>
      <c r="J10" s="10">
        <v>0</v>
      </c>
      <c r="K10" s="10">
        <v>0</v>
      </c>
      <c r="L10" s="5">
        <v>0</v>
      </c>
    </row>
    <row r="11" spans="1:12" s="2" customFormat="1" ht="51" x14ac:dyDescent="0.25">
      <c r="A11" s="16">
        <v>3</v>
      </c>
      <c r="B11" s="15" t="s">
        <v>23</v>
      </c>
      <c r="C11" s="15" t="s">
        <v>24</v>
      </c>
      <c r="D11" s="15" t="s">
        <v>25</v>
      </c>
      <c r="E11" s="12"/>
      <c r="F11" s="8"/>
      <c r="G11" s="4">
        <v>0</v>
      </c>
      <c r="H11" s="9">
        <v>0</v>
      </c>
      <c r="I11" s="9">
        <v>0</v>
      </c>
      <c r="J11" s="10">
        <v>0</v>
      </c>
      <c r="K11" s="10">
        <v>20.594999999999999</v>
      </c>
      <c r="L11" s="5">
        <v>25.280999999999999</v>
      </c>
    </row>
    <row r="12" spans="1:12" s="2" customFormat="1" ht="76.5" x14ac:dyDescent="0.25">
      <c r="A12" s="18">
        <v>4</v>
      </c>
      <c r="B12" s="26" t="s">
        <v>26</v>
      </c>
      <c r="C12" s="26" t="s">
        <v>27</v>
      </c>
      <c r="D12" s="26" t="s">
        <v>28</v>
      </c>
      <c r="E12" s="12" t="s">
        <v>85</v>
      </c>
      <c r="F12" s="8">
        <v>1</v>
      </c>
      <c r="G12" s="4">
        <v>3401</v>
      </c>
      <c r="H12" s="9">
        <v>3401</v>
      </c>
      <c r="I12" s="9">
        <v>0</v>
      </c>
      <c r="J12" s="25">
        <v>0</v>
      </c>
      <c r="K12" s="25">
        <v>2.3250000000000002</v>
      </c>
      <c r="L12" s="9">
        <v>2.3279999999999998</v>
      </c>
    </row>
    <row r="13" spans="1:12" s="2" customFormat="1" ht="127.5" x14ac:dyDescent="0.25">
      <c r="A13" s="19">
        <v>5</v>
      </c>
      <c r="B13" s="26" t="s">
        <v>29</v>
      </c>
      <c r="C13" s="26" t="s">
        <v>30</v>
      </c>
      <c r="D13" s="26" t="s">
        <v>31</v>
      </c>
      <c r="E13" s="12" t="s">
        <v>84</v>
      </c>
      <c r="F13" s="8">
        <v>1</v>
      </c>
      <c r="G13" s="4">
        <v>200</v>
      </c>
      <c r="H13" s="9">
        <v>198</v>
      </c>
      <c r="I13" s="9">
        <v>1.5</v>
      </c>
      <c r="J13" s="25">
        <v>1.2</v>
      </c>
      <c r="K13" s="25">
        <v>12.879</v>
      </c>
      <c r="L13" s="9">
        <v>14.1</v>
      </c>
    </row>
    <row r="14" spans="1:12" s="2" customFormat="1" ht="127.5" x14ac:dyDescent="0.25">
      <c r="A14" s="16">
        <v>6</v>
      </c>
      <c r="B14" s="15" t="s">
        <v>32</v>
      </c>
      <c r="C14" s="15" t="s">
        <v>33</v>
      </c>
      <c r="D14" s="15" t="s">
        <v>34</v>
      </c>
      <c r="E14" s="12"/>
      <c r="F14" s="8"/>
      <c r="G14" s="4">
        <v>0</v>
      </c>
      <c r="H14" s="9">
        <v>0</v>
      </c>
      <c r="I14" s="9">
        <v>0</v>
      </c>
      <c r="J14" s="10">
        <v>0</v>
      </c>
      <c r="K14" s="10">
        <v>1.133</v>
      </c>
      <c r="L14" s="5">
        <v>1.3169999999999999</v>
      </c>
    </row>
    <row r="15" spans="1:12" s="2" customFormat="1" ht="63.75" x14ac:dyDescent="0.25">
      <c r="A15" s="16">
        <v>7</v>
      </c>
      <c r="B15" s="26" t="s">
        <v>35</v>
      </c>
      <c r="C15" s="26" t="s">
        <v>36</v>
      </c>
      <c r="D15" s="26" t="s">
        <v>37</v>
      </c>
      <c r="E15" s="12" t="s">
        <v>87</v>
      </c>
      <c r="F15" s="8">
        <v>1</v>
      </c>
      <c r="G15" s="4">
        <v>0</v>
      </c>
      <c r="H15" s="9">
        <v>1607</v>
      </c>
      <c r="I15" s="9">
        <v>0</v>
      </c>
      <c r="J15" s="25">
        <v>0.24099999999999999</v>
      </c>
      <c r="K15" s="25">
        <v>3.2770000000000001</v>
      </c>
      <c r="L15" s="9">
        <v>5.8840000000000003</v>
      </c>
    </row>
    <row r="16" spans="1:12" s="2" customFormat="1" ht="102" x14ac:dyDescent="0.25">
      <c r="A16" s="18">
        <v>8</v>
      </c>
      <c r="B16" s="26" t="s">
        <v>38</v>
      </c>
      <c r="C16" s="26" t="s">
        <v>39</v>
      </c>
      <c r="D16" s="26" t="s">
        <v>40</v>
      </c>
      <c r="E16" s="12" t="s">
        <v>86</v>
      </c>
      <c r="F16" s="8">
        <v>1</v>
      </c>
      <c r="G16" s="4">
        <v>400</v>
      </c>
      <c r="H16" s="9">
        <v>400</v>
      </c>
      <c r="I16" s="9">
        <v>0</v>
      </c>
      <c r="J16" s="25">
        <v>7.0999999999999994E-2</v>
      </c>
      <c r="K16" s="25">
        <v>1.677</v>
      </c>
      <c r="L16" s="9">
        <v>1.9390000000000001</v>
      </c>
    </row>
    <row r="17" spans="1:12" s="2" customFormat="1" ht="63.75" x14ac:dyDescent="0.25">
      <c r="A17" s="19">
        <v>9</v>
      </c>
      <c r="B17" s="26" t="s">
        <v>41</v>
      </c>
      <c r="C17" s="26" t="s">
        <v>42</v>
      </c>
      <c r="D17" s="26" t="s">
        <v>43</v>
      </c>
      <c r="E17" s="12" t="s">
        <v>85</v>
      </c>
      <c r="F17" s="8">
        <v>1</v>
      </c>
      <c r="G17" s="4">
        <v>437</v>
      </c>
      <c r="H17" s="9">
        <v>437</v>
      </c>
      <c r="I17" s="9">
        <v>0.4</v>
      </c>
      <c r="J17" s="25">
        <v>1.2E-2</v>
      </c>
      <c r="K17" s="25">
        <v>6.7789999999999999</v>
      </c>
      <c r="L17" s="9">
        <v>4.9119999999999999</v>
      </c>
    </row>
    <row r="18" spans="1:12" s="2" customFormat="1" ht="102" x14ac:dyDescent="0.25">
      <c r="A18" s="16">
        <v>10</v>
      </c>
      <c r="B18" s="26" t="s">
        <v>44</v>
      </c>
      <c r="C18" s="26" t="s">
        <v>42</v>
      </c>
      <c r="D18" s="26" t="s">
        <v>40</v>
      </c>
      <c r="E18" s="12" t="s">
        <v>85</v>
      </c>
      <c r="F18" s="8">
        <v>1</v>
      </c>
      <c r="G18" s="4">
        <v>0</v>
      </c>
      <c r="H18" s="9">
        <v>0</v>
      </c>
      <c r="I18" s="9">
        <v>0</v>
      </c>
      <c r="J18" s="25">
        <v>0</v>
      </c>
      <c r="K18" s="25">
        <v>1.1439999999999999</v>
      </c>
      <c r="L18" s="9">
        <v>1.212</v>
      </c>
    </row>
    <row r="19" spans="1:12" s="2" customFormat="1" ht="89.25" x14ac:dyDescent="0.25">
      <c r="A19" s="16">
        <v>11</v>
      </c>
      <c r="B19" s="26" t="s">
        <v>45</v>
      </c>
      <c r="C19" s="26" t="s">
        <v>46</v>
      </c>
      <c r="D19" s="26" t="s">
        <v>40</v>
      </c>
      <c r="E19" s="12" t="s">
        <v>86</v>
      </c>
      <c r="F19" s="8">
        <v>1</v>
      </c>
      <c r="G19" s="4">
        <v>225</v>
      </c>
      <c r="H19" s="9">
        <v>225</v>
      </c>
      <c r="I19" s="9">
        <v>0</v>
      </c>
      <c r="J19" s="25">
        <v>5.8999999999999997E-2</v>
      </c>
      <c r="K19" s="25">
        <v>5.75</v>
      </c>
      <c r="L19" s="9">
        <v>5.1310000000000002</v>
      </c>
    </row>
    <row r="20" spans="1:12" s="2" customFormat="1" ht="51" x14ac:dyDescent="0.25">
      <c r="A20" s="18">
        <v>12</v>
      </c>
      <c r="B20" s="15" t="s">
        <v>47</v>
      </c>
      <c r="C20" s="15" t="s">
        <v>48</v>
      </c>
      <c r="D20" s="15" t="s">
        <v>49</v>
      </c>
      <c r="E20" s="12"/>
      <c r="F20" s="8"/>
      <c r="G20" s="4"/>
      <c r="H20" s="9"/>
      <c r="I20" s="9"/>
      <c r="J20" s="10"/>
      <c r="K20" s="10">
        <v>2.2850000000000001</v>
      </c>
      <c r="L20" s="5">
        <v>3.1520000000000001</v>
      </c>
    </row>
    <row r="21" spans="1:12" s="2" customFormat="1" ht="76.5" x14ac:dyDescent="0.25">
      <c r="A21" s="19">
        <v>13</v>
      </c>
      <c r="B21" s="26" t="s">
        <v>50</v>
      </c>
      <c r="C21" s="26" t="s">
        <v>51</v>
      </c>
      <c r="D21" s="26" t="s">
        <v>52</v>
      </c>
      <c r="E21" s="12" t="s">
        <v>88</v>
      </c>
      <c r="F21" s="8">
        <v>1</v>
      </c>
      <c r="G21" s="4">
        <v>402</v>
      </c>
      <c r="H21" s="6">
        <v>387</v>
      </c>
      <c r="I21" s="9">
        <v>0</v>
      </c>
      <c r="J21" s="25">
        <v>0</v>
      </c>
      <c r="K21" s="25">
        <v>19.734999999999999</v>
      </c>
      <c r="L21" s="9">
        <v>21.949000000000002</v>
      </c>
    </row>
    <row r="22" spans="1:12" s="2" customFormat="1" ht="114.75" x14ac:dyDescent="0.25">
      <c r="A22" s="16">
        <v>14</v>
      </c>
      <c r="B22" s="15" t="s">
        <v>53</v>
      </c>
      <c r="C22" s="15" t="s">
        <v>54</v>
      </c>
      <c r="D22" s="15" t="s">
        <v>28</v>
      </c>
      <c r="E22" s="12"/>
      <c r="F22" s="8"/>
      <c r="G22" s="4"/>
      <c r="H22" s="9"/>
      <c r="I22" s="9"/>
      <c r="J22" s="10"/>
      <c r="K22" s="10">
        <v>0.32</v>
      </c>
      <c r="L22" s="5">
        <v>0.27800000000000002</v>
      </c>
    </row>
    <row r="23" spans="1:12" s="2" customFormat="1" ht="89.25" x14ac:dyDescent="0.25">
      <c r="A23" s="16">
        <v>15</v>
      </c>
      <c r="B23" s="15" t="s">
        <v>55</v>
      </c>
      <c r="C23" s="15" t="s">
        <v>54</v>
      </c>
      <c r="D23" s="15" t="s">
        <v>40</v>
      </c>
      <c r="E23" s="12"/>
      <c r="F23" s="8"/>
      <c r="G23" s="4"/>
      <c r="H23" s="9"/>
      <c r="I23" s="9"/>
      <c r="J23" s="10"/>
      <c r="K23" s="10">
        <v>0.44180000000000003</v>
      </c>
      <c r="L23" s="5">
        <v>0.38900000000000001</v>
      </c>
    </row>
    <row r="24" spans="1:12" s="2" customFormat="1" ht="89.25" x14ac:dyDescent="0.25">
      <c r="A24" s="18">
        <v>16</v>
      </c>
      <c r="B24" s="15" t="s">
        <v>56</v>
      </c>
      <c r="C24" s="15" t="s">
        <v>57</v>
      </c>
      <c r="D24" s="15" t="s">
        <v>58</v>
      </c>
      <c r="E24" s="12"/>
      <c r="F24" s="8"/>
      <c r="G24" s="4"/>
      <c r="H24" s="9"/>
      <c r="I24" s="9"/>
      <c r="J24" s="10"/>
      <c r="K24" s="10">
        <v>7.7919999999999998</v>
      </c>
      <c r="L24" s="5">
        <v>7.7</v>
      </c>
    </row>
    <row r="25" spans="1:12" s="2" customFormat="1" ht="63.75" x14ac:dyDescent="0.25">
      <c r="A25" s="19">
        <v>17</v>
      </c>
      <c r="B25" s="15" t="s">
        <v>59</v>
      </c>
      <c r="C25" s="15" t="s">
        <v>60</v>
      </c>
      <c r="D25" s="15" t="s">
        <v>20</v>
      </c>
      <c r="E25" s="12"/>
      <c r="F25" s="8"/>
      <c r="G25" s="4"/>
      <c r="H25" s="9"/>
      <c r="I25" s="9"/>
      <c r="J25" s="10"/>
      <c r="K25" s="10">
        <v>2.2240000000000002</v>
      </c>
      <c r="L25" s="5">
        <v>2.3889999999999998</v>
      </c>
    </row>
    <row r="26" spans="1:12" s="2" customFormat="1" ht="63.75" x14ac:dyDescent="0.25">
      <c r="A26" s="16">
        <v>18</v>
      </c>
      <c r="B26" s="15" t="s">
        <v>61</v>
      </c>
      <c r="C26" s="15" t="s">
        <v>62</v>
      </c>
      <c r="D26" s="15" t="s">
        <v>20</v>
      </c>
      <c r="E26" s="12"/>
      <c r="F26" s="8"/>
      <c r="G26" s="4"/>
      <c r="H26" s="9"/>
      <c r="I26" s="9"/>
      <c r="J26" s="10"/>
      <c r="K26" s="10">
        <v>0</v>
      </c>
      <c r="L26" s="5">
        <v>0</v>
      </c>
    </row>
    <row r="27" spans="1:12" s="2" customFormat="1" ht="63.75" x14ac:dyDescent="0.25">
      <c r="A27" s="16">
        <v>19</v>
      </c>
      <c r="B27" s="15" t="s">
        <v>63</v>
      </c>
      <c r="C27" s="15" t="s">
        <v>64</v>
      </c>
      <c r="D27" s="15" t="s">
        <v>20</v>
      </c>
      <c r="E27" s="12"/>
      <c r="F27" s="8"/>
      <c r="G27" s="4"/>
      <c r="H27" s="9"/>
      <c r="I27" s="9"/>
      <c r="J27" s="10"/>
      <c r="K27" s="10">
        <v>0</v>
      </c>
      <c r="L27" s="5">
        <v>0</v>
      </c>
    </row>
    <row r="28" spans="1:12" s="2" customFormat="1" ht="63.75" x14ac:dyDescent="0.25">
      <c r="A28" s="18">
        <v>20</v>
      </c>
      <c r="B28" s="15" t="s">
        <v>65</v>
      </c>
      <c r="C28" s="15" t="s">
        <v>64</v>
      </c>
      <c r="D28" s="15" t="s">
        <v>20</v>
      </c>
      <c r="E28" s="12"/>
      <c r="F28" s="8"/>
      <c r="G28" s="4"/>
      <c r="H28" s="9"/>
      <c r="I28" s="9"/>
      <c r="J28" s="10"/>
      <c r="K28" s="10">
        <v>1.607</v>
      </c>
      <c r="L28" s="5">
        <v>1.6950000000000001</v>
      </c>
    </row>
    <row r="29" spans="1:12" s="2" customFormat="1" ht="114.75" x14ac:dyDescent="0.25">
      <c r="A29" s="19">
        <v>21</v>
      </c>
      <c r="B29" s="26" t="s">
        <v>66</v>
      </c>
      <c r="C29" s="26" t="s">
        <v>67</v>
      </c>
      <c r="D29" s="26" t="s">
        <v>52</v>
      </c>
      <c r="E29" s="12" t="s">
        <v>88</v>
      </c>
      <c r="F29" s="8">
        <v>1</v>
      </c>
      <c r="G29" s="4">
        <v>61</v>
      </c>
      <c r="H29" s="6">
        <v>49</v>
      </c>
      <c r="I29" s="9">
        <v>0.2</v>
      </c>
      <c r="J29" s="25">
        <v>0.19</v>
      </c>
      <c r="K29" s="25">
        <v>10.343</v>
      </c>
      <c r="L29" s="9">
        <v>10.663</v>
      </c>
    </row>
    <row r="30" spans="1:12" s="2" customFormat="1" ht="63.75" x14ac:dyDescent="0.25">
      <c r="A30" s="16">
        <v>22</v>
      </c>
      <c r="B30" s="15" t="s">
        <v>68</v>
      </c>
      <c r="C30" s="15" t="s">
        <v>69</v>
      </c>
      <c r="D30" s="15" t="s">
        <v>20</v>
      </c>
      <c r="E30" s="12"/>
      <c r="F30" s="8"/>
      <c r="G30" s="4"/>
      <c r="H30" s="6"/>
      <c r="I30" s="9"/>
      <c r="J30" s="10"/>
      <c r="K30" s="10">
        <v>1.804</v>
      </c>
      <c r="L30" s="5">
        <v>3.4049999999999998</v>
      </c>
    </row>
    <row r="31" spans="1:12" s="2" customFormat="1" ht="114.75" x14ac:dyDescent="0.25">
      <c r="A31" s="16">
        <v>23</v>
      </c>
      <c r="B31" s="26" t="s">
        <v>70</v>
      </c>
      <c r="C31" s="26" t="s">
        <v>71</v>
      </c>
      <c r="D31" s="26" t="s">
        <v>52</v>
      </c>
      <c r="E31" s="12" t="s">
        <v>88</v>
      </c>
      <c r="F31" s="8">
        <v>1</v>
      </c>
      <c r="G31" s="4">
        <v>42</v>
      </c>
      <c r="H31" s="6">
        <v>38</v>
      </c>
      <c r="I31" s="9">
        <v>0.2</v>
      </c>
      <c r="J31" s="25">
        <v>7.1999999999999995E-2</v>
      </c>
      <c r="K31" s="10">
        <v>7.7569999999999997</v>
      </c>
      <c r="L31" s="5">
        <v>8.3670000000000009</v>
      </c>
    </row>
    <row r="32" spans="1:12" s="2" customFormat="1" ht="51" x14ac:dyDescent="0.25">
      <c r="A32" s="18">
        <v>24</v>
      </c>
      <c r="B32" s="15" t="s">
        <v>72</v>
      </c>
      <c r="C32" s="15" t="s">
        <v>73</v>
      </c>
      <c r="D32" s="15" t="s">
        <v>20</v>
      </c>
      <c r="E32" s="12"/>
      <c r="F32" s="8"/>
      <c r="G32" s="4"/>
      <c r="H32" s="9"/>
      <c r="I32" s="9"/>
      <c r="J32" s="10"/>
      <c r="K32" s="10">
        <v>0</v>
      </c>
      <c r="L32" s="5">
        <v>0</v>
      </c>
    </row>
    <row r="33" spans="1:12" s="2" customFormat="1" ht="76.5" x14ac:dyDescent="0.25">
      <c r="A33" s="19">
        <v>25</v>
      </c>
      <c r="B33" s="15" t="s">
        <v>74</v>
      </c>
      <c r="C33" s="15" t="s">
        <v>75</v>
      </c>
      <c r="D33" s="15" t="s">
        <v>20</v>
      </c>
      <c r="E33" s="12"/>
      <c r="F33" s="8"/>
      <c r="G33" s="4"/>
      <c r="H33" s="9"/>
      <c r="I33" s="9"/>
      <c r="J33" s="10"/>
      <c r="K33" s="10">
        <v>0</v>
      </c>
      <c r="L33" s="5">
        <v>0</v>
      </c>
    </row>
    <row r="34" spans="1:12" s="2" customFormat="1" ht="127.5" x14ac:dyDescent="0.25">
      <c r="A34" s="16">
        <v>26</v>
      </c>
      <c r="B34" s="26" t="s">
        <v>76</v>
      </c>
      <c r="C34" s="26" t="s">
        <v>77</v>
      </c>
      <c r="D34" s="26" t="s">
        <v>78</v>
      </c>
      <c r="E34" s="12" t="s">
        <v>88</v>
      </c>
      <c r="F34" s="8">
        <v>1</v>
      </c>
      <c r="G34" s="4">
        <v>20</v>
      </c>
      <c r="H34" s="6">
        <v>20</v>
      </c>
      <c r="I34" s="9">
        <v>7.2999999999999995E-2</v>
      </c>
      <c r="J34" s="25">
        <v>4.9000000000000002E-2</v>
      </c>
      <c r="K34" s="10">
        <v>4.9744999999999999</v>
      </c>
      <c r="L34" s="5">
        <v>5.28</v>
      </c>
    </row>
    <row r="35" spans="1:12" s="2" customFormat="1" ht="63.75" x14ac:dyDescent="0.25">
      <c r="A35" s="16">
        <v>27</v>
      </c>
      <c r="B35" s="15" t="s">
        <v>79</v>
      </c>
      <c r="C35" s="15" t="s">
        <v>80</v>
      </c>
      <c r="D35" s="15" t="s">
        <v>20</v>
      </c>
      <c r="E35" s="12"/>
      <c r="F35" s="8"/>
      <c r="G35" s="4"/>
      <c r="H35" s="9"/>
      <c r="I35" s="9"/>
      <c r="J35" s="10"/>
      <c r="K35" s="10">
        <v>1.3580000000000001</v>
      </c>
      <c r="L35" s="5">
        <v>1.379</v>
      </c>
    </row>
    <row r="36" spans="1:12" s="2" customFormat="1" ht="63.75" x14ac:dyDescent="0.25">
      <c r="A36" s="18">
        <v>28</v>
      </c>
      <c r="B36" s="15" t="s">
        <v>81</v>
      </c>
      <c r="C36" s="15" t="s">
        <v>82</v>
      </c>
      <c r="D36" s="15" t="s">
        <v>20</v>
      </c>
      <c r="E36" s="12"/>
      <c r="F36" s="8"/>
      <c r="G36" s="4"/>
      <c r="H36" s="9"/>
      <c r="I36" s="9"/>
      <c r="J36" s="10"/>
      <c r="K36" s="10">
        <v>0</v>
      </c>
      <c r="L36" s="5">
        <v>0</v>
      </c>
    </row>
    <row r="37" spans="1:12" s="2" customFormat="1" ht="63.75" x14ac:dyDescent="0.25">
      <c r="A37" s="29">
        <v>29</v>
      </c>
      <c r="B37" s="30" t="s">
        <v>83</v>
      </c>
      <c r="C37" s="30" t="s">
        <v>82</v>
      </c>
      <c r="D37" s="30" t="s">
        <v>20</v>
      </c>
      <c r="E37" s="31"/>
      <c r="F37" s="32"/>
      <c r="G37" s="13"/>
      <c r="H37" s="33"/>
      <c r="I37" s="33"/>
      <c r="J37" s="34"/>
      <c r="K37" s="34">
        <v>2.7160000000000002</v>
      </c>
      <c r="L37" s="35">
        <v>1.99</v>
      </c>
    </row>
    <row r="38" spans="1:12" s="2" customFormat="1" ht="15.75" x14ac:dyDescent="0.25">
      <c r="A38" s="36"/>
      <c r="B38" s="15"/>
      <c r="C38" s="15"/>
      <c r="D38" s="15"/>
      <c r="E38" s="37"/>
      <c r="F38" s="37"/>
      <c r="G38" s="36">
        <f>G7+G9+G10+G11+G12+G13+G14+G15+G16+G17+G18+G19+G20+G21+G22+G23+G24+G25+G26+G27+G28+G29+G30+G31+G32+G33+G34+G35+G36+G37</f>
        <v>5358</v>
      </c>
      <c r="H38" s="36">
        <f t="shared" ref="H38:L38" si="0">H7+H9+H10+H11+H12+H13+H14+H15+H16+H17+H18+H19+H20+H21+H22+H23+H24+H25+H26+H27+H28+H29+H30+H31+H32+H33+H34+H35+H36+H37</f>
        <v>6930</v>
      </c>
      <c r="I38" s="36">
        <f t="shared" si="0"/>
        <v>21.072999999999997</v>
      </c>
      <c r="J38" s="36">
        <f t="shared" si="0"/>
        <v>20.394000000000002</v>
      </c>
      <c r="K38" s="36">
        <f t="shared" si="0"/>
        <v>118.91630000000002</v>
      </c>
      <c r="L38" s="36">
        <f t="shared" si="0"/>
        <v>130.74</v>
      </c>
    </row>
    <row r="39" spans="1:12" x14ac:dyDescent="0.2">
      <c r="A39" s="11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</row>
    <row r="40" spans="1:12" ht="38.25" customHeight="1" x14ac:dyDescent="0.2">
      <c r="B40" s="38" t="s">
        <v>5</v>
      </c>
      <c r="C40" s="38"/>
      <c r="D40" s="38"/>
      <c r="E40" s="38"/>
      <c r="F40" s="38"/>
      <c r="G40" s="38"/>
      <c r="H40" s="38"/>
      <c r="I40" s="38"/>
      <c r="J40" s="38"/>
      <c r="K40" s="38"/>
      <c r="L40" s="38"/>
    </row>
    <row r="41" spans="1:12" ht="24" customHeight="1" x14ac:dyDescent="0.2">
      <c r="B41" s="38" t="s">
        <v>6</v>
      </c>
      <c r="C41" s="38"/>
      <c r="D41" s="38"/>
      <c r="E41" s="38"/>
      <c r="F41" s="38"/>
      <c r="G41" s="38"/>
      <c r="H41" s="38"/>
      <c r="I41" s="38"/>
      <c r="J41" s="38"/>
      <c r="K41" s="38"/>
      <c r="L41" s="38"/>
    </row>
  </sheetData>
  <mergeCells count="13">
    <mergeCell ref="B41:L41"/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  <mergeCell ref="B39:L39"/>
    <mergeCell ref="B40:L40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User</cp:lastModifiedBy>
  <cp:lastPrinted>2021-01-27T07:39:25Z</cp:lastPrinted>
  <dcterms:created xsi:type="dcterms:W3CDTF">2020-12-15T06:10:06Z</dcterms:created>
  <dcterms:modified xsi:type="dcterms:W3CDTF">2020-12-30T12:38:14Z</dcterms:modified>
</cp:coreProperties>
</file>