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6"/>
</calcChain>
</file>

<file path=xl/sharedStrings.xml><?xml version="1.0" encoding="utf-8"?>
<sst xmlns="http://schemas.openxmlformats.org/spreadsheetml/2006/main" count="1187" uniqueCount="646">
  <si>
    <t>на  1 января 2022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</si>
  <si>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</si>
  <si>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</si>
  <si>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</si>
  <si>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</si>
  <si>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</si>
  <si>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</si>
  <si>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</si>
  <si>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</si>
  <si>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</si>
  <si>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</si>
  <si>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</si>
  <si>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1</t>
  </si>
  <si>
    <t>2</t>
  </si>
  <si>
    <t>3</t>
  </si>
  <si>
    <t>4</t>
  </si>
  <si>
    <t>5</t>
  </si>
  <si>
    <t>6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</si>
  <si>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</si>
  <si>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</si>
  <si>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</si>
  <si>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</si>
  <si>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</si>
  <si>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</si>
  <si>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</si>
  <si>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</si>
  <si>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</si>
  <si>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</si>
  <si>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</si>
  <si>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</si>
  <si>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</si>
  <si>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</si>
  <si>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</si>
  <si>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</si>
  <si>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</si>
  <si>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</si>
  <si>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</si>
  <si>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</si>
  <si>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</si>
  <si>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</si>
  <si>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</si>
  <si>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</si>
  <si>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</si>
  <si>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</si>
  <si>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</si>
  <si>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</si>
  <si>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</si>
  <si>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</si>
  <si>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</si>
  <si>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</si>
  <si>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</si>
  <si>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</si>
  <si>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</si>
  <si>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</si>
  <si>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</si>
  <si>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</si>
  <si>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</si>
  <si>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</si>
  <si>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</si>
  <si>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</si>
  <si>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</si>
  <si>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</si>
  <si>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</si>
  <si>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</si>
  <si>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</si>
  <si>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</si>
  <si>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</si>
  <si>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</si>
  <si>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</si>
  <si>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</si>
  <si>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</si>
  <si>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</si>
  <si>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</si>
  <si>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</si>
  <si>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</si>
  <si>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</si>
  <si>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</si>
  <si>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</si>
  <si>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</si>
  <si>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</si>
  <si>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</si>
  <si>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</si>
  <si>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</si>
  <si>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</si>
  <si>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</si>
  <si>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</si>
  <si>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</si>
  <si>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</si>
  <si>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</si>
  <si>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</si>
  <si>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</si>
  <si>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</si>
  <si>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</si>
  <si>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</si>
  <si>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</si>
  <si>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</si>
  <si>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</si>
  <si>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</si>
  <si>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</si>
  <si>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</si>
  <si>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</si>
  <si>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</si>
  <si>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</si>
  <si>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</si>
  <si>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</si>
  <si>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</si>
  <si>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</si>
  <si>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</si>
  <si>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</si>
  <si>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</si>
  <si>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</si>
  <si>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</si>
  <si>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</si>
  <si>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</si>
  <si>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</si>
  <si>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</si>
  <si>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</si>
  <si>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</si>
  <si>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</si>
  <si>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</si>
  <si>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</si>
  <si>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</si>
  <si>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</si>
  <si>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</si>
  <si>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</si>
  <si>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</si>
  <si>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</si>
  <si>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</si>
  <si>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</si>
  <si>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</si>
  <si>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</si>
  <si>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</si>
  <si>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</si>
  <si>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</si>
  <si>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</si>
  <si>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</si>
  <si>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</si>
  <si>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</si>
  <si>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</si>
  <si>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</si>
  <si>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</si>
  <si>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</si>
  <si>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</si>
  <si>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</si>
  <si>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</si>
  <si>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</si>
  <si>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</si>
  <si>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</si>
  <si>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</si>
  <si>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</si>
  <si>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</si>
  <si>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</si>
  <si>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</si>
  <si>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</si>
  <si>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</si>
  <si>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</si>
  <si>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</si>
  <si>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</si>
  <si>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</si>
  <si>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</si>
  <si>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</si>
  <si>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</si>
  <si>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</si>
  <si>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</si>
  <si>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</si>
  <si>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</si>
  <si>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</si>
  <si>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</si>
  <si>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</si>
  <si>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</si>
  <si>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</si>
  <si>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</si>
  <si>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</si>
  <si>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</si>
  <si>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</si>
  <si>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</si>
  <si>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</si>
  <si>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</si>
  <si>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</si>
  <si>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</si>
  <si>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</si>
  <si>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</si>
  <si>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</si>
  <si>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</si>
  <si>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</si>
  <si>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</si>
  <si>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</si>
  <si>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</si>
  <si>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</si>
  <si>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</si>
  <si>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</si>
  <si>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</si>
  <si>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</si>
  <si>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</si>
  <si>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</si>
  <si>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</si>
  <si>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</si>
  <si>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</si>
  <si>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</si>
  <si>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</si>
  <si>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</si>
  <si>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</si>
  <si>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</si>
  <si>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</si>
  <si>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</si>
  <si>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</si>
  <si>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</si>
  <si>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</si>
  <si>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</si>
  <si>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</si>
  <si>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</si>
  <si>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</si>
  <si>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</si>
  <si>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</si>
  <si>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</si>
  <si>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</si>
  <si>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</si>
  <si>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</si>
  <si>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</si>
  <si>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</si>
  <si>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</si>
  <si>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</si>
  <si>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</si>
  <si>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</si>
  <si>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</si>
  <si>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</si>
  <si>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</si>
  <si>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</si>
  <si>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</si>
  <si>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</si>
  <si>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</si>
  <si>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</si>
  <si>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</si>
  <si>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</si>
  <si>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</si>
  <si>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</si>
  <si>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</si>
  <si>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</si>
  <si>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</si>
  <si>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</si>
  <si>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</si>
  <si>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</si>
  <si>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</si>
  <si>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</si>
  <si>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</si>
  <si>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</si>
  <si>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</si>
  <si>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</si>
  <si>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</si>
  <si>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</si>
  <si>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</si>
  <si>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</si>
  <si>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</si>
  <si>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</si>
  <si>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</si>
  <si>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</si>
  <si>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</si>
  <si>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</si>
  <si>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</si>
  <si>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</si>
  <si>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</si>
  <si>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</si>
  <si>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</si>
  <si>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</si>
  <si>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</si>
  <si>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</si>
  <si>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</si>
  <si>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</si>
  <si>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</si>
  <si>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</si>
  <si>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</si>
  <si>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</si>
  <si>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</si>
  <si>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</si>
  <si>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</si>
  <si>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</si>
  <si>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</si>
  <si>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</si>
  <si>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</si>
  <si>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</si>
  <si>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</si>
  <si>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</si>
  <si>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</si>
  <si>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</si>
  <si>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</si>
  <si>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</si>
  <si>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</si>
  <si>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</si>
  <si>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</si>
  <si>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</si>
  <si>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</si>
  <si>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</si>
  <si>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</si>
  <si>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</si>
  <si>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</si>
  <si>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</si>
  <si>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</si>
  <si>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</si>
  <si>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</si>
  <si>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</si>
  <si>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</si>
  <si>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</si>
  <si>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</si>
  <si>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</si>
  <si>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</si>
  <si>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</si>
  <si>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</si>
  <si>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</si>
  <si>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</si>
  <si>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</si>
  <si>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</si>
  <si>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</si>
  <si>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</si>
  <si>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</si>
  <si>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</si>
  <si>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</si>
  <si>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</si>
  <si>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</si>
  <si>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</si>
  <si>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</si>
  <si>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</si>
  <si>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</si>
  <si>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</si>
  <si>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</si>
  <si>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</si>
  <si>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</si>
  <si>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</si>
  <si>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</si>
  <si>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</si>
  <si>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</si>
  <si>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</si>
  <si>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</si>
  <si>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</si>
  <si>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</si>
  <si>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</si>
  <si>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</si>
  <si>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</si>
  <si>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</si>
  <si>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</si>
  <si>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</si>
  <si>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</si>
  <si>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</si>
  <si>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</si>
  <si>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</si>
  <si>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</si>
  <si>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</si>
  <si>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</si>
  <si>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</si>
  <si>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</si>
  <si>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</si>
  <si>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</si>
  <si>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</si>
  <si>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</si>
  <si>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</si>
  <si>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</si>
  <si>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</si>
  <si>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</si>
  <si>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</si>
  <si>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</si>
  <si>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</si>
  <si>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</si>
  <si>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</si>
  <si>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</si>
  <si>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</si>
  <si>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</si>
  <si>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</si>
  <si>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</si>
  <si>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</si>
  <si>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</si>
  <si>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</si>
  <si>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</si>
  <si>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</si>
  <si>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</si>
  <si>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</si>
  <si>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</si>
  <si>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</si>
  <si>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</si>
  <si>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</si>
  <si>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</si>
  <si>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</si>
  <si>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</si>
  <si>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</si>
  <si>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</si>
  <si>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</si>
  <si>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</si>
  <si>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</si>
  <si>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</si>
  <si>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</si>
  <si>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</si>
  <si>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</si>
  <si>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</si>
  <si>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</si>
  <si>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</si>
  <si>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</si>
  <si>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</si>
  <si>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</si>
  <si>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</si>
  <si>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</si>
  <si>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</si>
  <si>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</si>
  <si>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</si>
  <si>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</si>
  <si>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</si>
  <si>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</si>
  <si>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</si>
  <si>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</si>
  <si>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</si>
  <si>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</si>
  <si>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</si>
  <si>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</si>
  <si>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</si>
  <si>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</si>
  <si>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</si>
  <si>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</si>
  <si>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</si>
  <si>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</si>
  <si>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</si>
  <si>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</si>
  <si>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</si>
  <si>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</si>
  <si>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</si>
  <si>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</si>
  <si>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</si>
  <si>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</si>
  <si>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</si>
  <si>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</si>
  <si>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</si>
  <si>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</si>
  <si>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</si>
  <si>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</si>
  <si>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</si>
  <si>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</si>
  <si>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</si>
  <si>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</si>
  <si>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 
Субсидии бюджетным учреждениям
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</si>
  <si>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</si>
  <si>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</si>
  <si>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</si>
  <si>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</si>
  <si>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</si>
  <si>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</si>
  <si>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</si>
  <si>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</si>
  <si>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</si>
  <si>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</si>
  <si>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</si>
  <si>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</si>
  <si>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</si>
  <si>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</si>
  <si>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</si>
  <si>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</si>
  <si>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</si>
  <si>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</si>
  <si>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</si>
  <si>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</si>
  <si>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</si>
  <si>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</si>
  <si>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</si>
  <si>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</si>
  <si>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</si>
  <si>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</si>
  <si>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</si>
  <si>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</si>
  <si>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</si>
  <si>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</si>
  <si>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</si>
  <si>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</si>
  <si>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</si>
  <si>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</si>
  <si>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</si>
  <si>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</si>
  <si>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</si>
  <si>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</si>
  <si>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</si>
  <si>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</si>
  <si>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</si>
  <si>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</si>
  <si>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</si>
  <si>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</si>
  <si>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</si>
  <si>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</si>
  <si>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</si>
  <si>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</si>
  <si>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</si>
  <si>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</si>
  <si>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</si>
  <si>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</si>
  <si>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</si>
  <si>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</si>
  <si>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</si>
  <si>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</si>
  <si>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</si>
  <si>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</si>
  <si>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</si>
  <si>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</si>
  <si>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</si>
  <si>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</si>
  <si>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</si>
  <si>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</si>
  <si>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</si>
  <si>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</si>
  <si>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</si>
  <si>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</si>
  <si>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</si>
  <si>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</si>
  <si>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</si>
  <si>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</si>
  <si>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</si>
  <si>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</si>
  <si>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</si>
  <si>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</si>
  <si>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</si>
  <si>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</si>
  <si>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</si>
  <si>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</si>
  <si>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</si>
  <si>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</si>
  <si>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</si>
  <si>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</si>
  <si>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</si>
  <si>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</si>
  <si>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</si>
  <si>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</si>
  <si>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</si>
  <si>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</si>
  <si>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</si>
  <si>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</si>
  <si>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</si>
  <si>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</si>
  <si>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</si>
  <si>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</si>
  <si>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</si>
  <si>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</si>
  <si>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</si>
  <si>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</si>
  <si>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</si>
  <si>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</si>
  <si>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</si>
  <si>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</si>
  <si>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</si>
  <si>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</si>
  <si>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</si>
  <si>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</si>
  <si>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</si>
  <si>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</si>
  <si>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</si>
  <si>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</si>
  <si>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</si>
  <si>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</si>
  <si>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</si>
  <si>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</si>
  <si>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</si>
  <si>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</si>
  <si>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</si>
  <si>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</si>
  <si>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</si>
  <si>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</si>
  <si>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</si>
  <si>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</si>
  <si>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</si>
  <si>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</si>
  <si>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</si>
  <si>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</si>
  <si>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</si>
  <si>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</si>
  <si>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</si>
  <si>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</si>
  <si>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</si>
  <si>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</si>
  <si>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</si>
  <si>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</si>
  <si>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</si>
  <si>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</si>
  <si>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</si>
  <si>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</si>
  <si>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</si>
  <si>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</si>
  <si>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</si>
  <si>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</si>
  <si>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</si>
  <si>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</si>
  <si>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</si>
  <si>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Привлечение кредитов от кредитных организаций бюджетами городских поселений в валюте Российской Федерации
</t>
  </si>
  <si>
    <t xml:space="preserve"> 000 0102000013 0000 710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</si>
  <si>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</si>
  <si>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</si>
  <si>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</si>
  <si>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</si>
  <si>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</si>
  <si>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</si>
  <si>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</si>
  <si>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</si>
  <si>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</si>
  <si>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</si>
  <si>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</si>
  <si>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</si>
  <si>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</si>
  <si>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</si>
  <si>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</si>
  <si>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</si>
  <si>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</si>
  <si>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</si>
  <si>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</si>
  <si>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</si>
  <si>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</si>
  <si>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</si>
  <si>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</si>
  <si>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</si>
  <si>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</si>
  <si>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</si>
  <si>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</si>
  <si>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</si>
  <si>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</si>
  <si>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</si>
  <si>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</si>
  <si>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</si>
  <si>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</si>
  <si>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</si>
  <si>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</si>
  <si>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</si>
  <si>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</si>
  <si>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</si>
  <si>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</si>
  <si>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</si>
  <si>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</si>
  <si>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</si>
  <si>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</si>
  <si>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</si>
  <si>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</si>
  <si>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</si>
  <si>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</si>
  <si>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</si>
  <si>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</si>
  <si>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</si>
  <si>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</si>
  <si>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</si>
  <si>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</si>
  <si>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</si>
  <si>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</si>
  <si>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</si>
  <si>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план</t>
  </si>
  <si>
    <t>факт</t>
  </si>
  <si>
    <t>% исп</t>
  </si>
  <si>
    <t xml:space="preserve">ОТЧЕТ ОБ ИСПОЛНЕНИИ РАЙОННОГО БЮДЖЕТА 
КАДОШКИНСКОГО МУНИЦИПАЛЬНОГО РАЙОНА </t>
  </si>
  <si>
    <t>ПЛАН</t>
  </si>
  <si>
    <t>ФАКТ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</si>
</sst>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8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49" fontId="6" fillId="0" borderId="1" xfId="22" applyNumberFormat="1" applyProtection="1"/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49" fontId="6" fillId="0" borderId="46" xfId="35" applyBorder="1">
      <alignment horizontal="center" vertical="center" wrapText="1"/>
    </xf>
    <xf numFmtId="49" fontId="6" fillId="0" borderId="47" xfId="35" applyNumberFormat="1" applyBorder="1" applyAlignment="1" applyProtection="1">
      <alignment horizontal="center" vertical="center" wrapText="1"/>
    </xf>
    <xf numFmtId="49" fontId="6" fillId="0" borderId="48" xfId="35" applyNumberFormat="1" applyBorder="1" applyAlignment="1" applyProtection="1">
      <alignment horizontal="center" vertical="center" wrapText="1"/>
    </xf>
    <xf numFmtId="49" fontId="8" fillId="0" borderId="1" xfId="13" applyNumberFormat="1" applyBorder="1" applyProtection="1">
      <alignment horizontal="right"/>
    </xf>
    <xf numFmtId="0" fontId="4" fillId="0" borderId="1" xfId="5" applyNumberFormat="1" applyBorder="1" applyProtection="1"/>
    <xf numFmtId="0" fontId="6" fillId="0" borderId="1" xfId="20" applyNumberFormat="1" applyBorder="1" applyProtection="1">
      <alignment horizontal="right"/>
    </xf>
    <xf numFmtId="0" fontId="2" fillId="0" borderId="1" xfId="2" applyNumberFormat="1" applyAlignment="1" applyProtection="1">
      <alignment horizontal="center" wrapText="1"/>
    </xf>
    <xf numFmtId="49" fontId="6" fillId="0" borderId="46" xfId="35" applyNumberFormat="1" applyBorder="1" applyProtection="1">
      <alignment horizontal="center" vertical="center" wrapText="1"/>
    </xf>
    <xf numFmtId="0" fontId="4" fillId="0" borderId="1" xfId="10" applyNumberFormat="1" applyBorder="1" applyProtection="1"/>
    <xf numFmtId="49" fontId="6" fillId="0" borderId="1" xfId="59" applyNumberFormat="1" applyBorder="1" applyProtection="1"/>
    <xf numFmtId="0" fontId="4" fillId="0" borderId="1" xfId="61" applyNumberFormat="1" applyBorder="1" applyProtection="1"/>
    <xf numFmtId="49" fontId="6" fillId="0" borderId="50" xfId="36" applyNumberFormat="1" applyBorder="1" applyProtection="1">
      <alignment horizontal="center" vertical="center" wrapText="1"/>
    </xf>
    <xf numFmtId="49" fontId="6" fillId="0" borderId="49" xfId="35" applyNumberFormat="1" applyBorder="1" applyAlignment="1" applyProtection="1">
      <alignment horizontal="center" vertic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46"/>
  <sheetViews>
    <sheetView tabSelected="1" topLeftCell="A8" zoomScaleNormal="100" zoomScaleSheetLayoutView="100" workbookViewId="0">
      <selection activeCell="A49" sqref="A49:XFD59"/>
    </sheetView>
  </sheetViews>
  <sheetFormatPr defaultRowHeight="14.4"/>
  <cols>
    <col min="1" max="1" width="49.4414062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73" t="s">
        <v>643</v>
      </c>
      <c r="B1" s="73"/>
      <c r="C1" s="73"/>
      <c r="D1" s="73"/>
      <c r="E1" s="73"/>
      <c r="F1" s="73"/>
      <c r="G1" s="3"/>
    </row>
    <row r="2" spans="1:7" ht="17.100000000000001" customHeight="1">
      <c r="A2" s="73"/>
      <c r="B2" s="73"/>
      <c r="C2" s="73"/>
      <c r="D2" s="73"/>
      <c r="E2" s="73"/>
      <c r="F2" s="73"/>
      <c r="G2" s="3"/>
    </row>
    <row r="3" spans="1:7" ht="14.1" customHeight="1">
      <c r="A3" s="5"/>
      <c r="B3" s="6"/>
      <c r="C3" s="6"/>
      <c r="D3" s="70"/>
      <c r="E3" s="71"/>
      <c r="F3" s="3"/>
      <c r="G3" s="3"/>
    </row>
    <row r="4" spans="1:7" ht="14.1" customHeight="1">
      <c r="A4" s="8"/>
      <c r="B4" s="8"/>
      <c r="C4" s="9" t="s">
        <v>0</v>
      </c>
      <c r="D4" s="72"/>
      <c r="E4" s="71"/>
      <c r="F4" s="3"/>
      <c r="G4" s="3"/>
    </row>
    <row r="5" spans="1:7" ht="14.1" customHeight="1">
      <c r="A5" s="5"/>
      <c r="B5" s="5"/>
      <c r="C5" s="5"/>
      <c r="D5" s="72"/>
      <c r="E5" s="71"/>
      <c r="F5" s="3"/>
      <c r="G5" s="3"/>
    </row>
    <row r="6" spans="1:7" ht="14.55" customHeight="1">
      <c r="A6" s="5" t="s">
        <v>1</v>
      </c>
      <c r="B6" s="61" t="s">
        <v>2</v>
      </c>
      <c r="C6" s="62"/>
      <c r="D6" s="72"/>
      <c r="E6" s="71"/>
      <c r="F6" s="3"/>
      <c r="G6" s="3"/>
    </row>
    <row r="7" spans="1:7" ht="14.55" customHeight="1">
      <c r="A7" s="5" t="s">
        <v>3</v>
      </c>
      <c r="B7" s="63" t="s">
        <v>4</v>
      </c>
      <c r="C7" s="64"/>
      <c r="D7" s="72"/>
      <c r="E7" s="71"/>
      <c r="F7" s="3"/>
      <c r="G7" s="3"/>
    </row>
    <row r="8" spans="1:7" ht="14.1" customHeight="1">
      <c r="A8" s="5" t="s">
        <v>5</v>
      </c>
      <c r="B8" s="11"/>
      <c r="C8" s="12"/>
      <c r="D8" s="72"/>
      <c r="E8" s="71"/>
      <c r="F8" s="3"/>
      <c r="G8" s="3"/>
    </row>
    <row r="9" spans="1:7" ht="14.1" customHeight="1">
      <c r="A9" s="5" t="s">
        <v>6</v>
      </c>
      <c r="B9" s="5"/>
      <c r="C9" s="10"/>
      <c r="D9" s="72"/>
      <c r="E9" s="71"/>
      <c r="F9" s="3"/>
      <c r="G9" s="3"/>
    </row>
    <row r="10" spans="1:7" ht="15" customHeight="1">
      <c r="A10" s="13"/>
      <c r="B10" s="13"/>
      <c r="C10" s="13"/>
      <c r="D10" s="13"/>
      <c r="E10" s="3"/>
      <c r="F10" s="3"/>
      <c r="G10" s="3"/>
    </row>
    <row r="11" spans="1:7" ht="13.05" customHeight="1">
      <c r="A11" s="3"/>
      <c r="B11" s="3"/>
      <c r="C11" s="3"/>
      <c r="D11" s="3"/>
      <c r="E11" s="3"/>
      <c r="F11" s="3"/>
      <c r="G11" s="3"/>
    </row>
    <row r="12" spans="1:7" ht="24.75" customHeight="1">
      <c r="A12" s="2" t="s">
        <v>7</v>
      </c>
      <c r="B12" s="2"/>
      <c r="C12" s="5"/>
      <c r="D12" s="10"/>
      <c r="E12" s="3"/>
      <c r="F12" s="3"/>
      <c r="G12" s="3"/>
    </row>
    <row r="13" spans="1:7" ht="11.4" customHeight="1">
      <c r="A13" s="59" t="s">
        <v>8</v>
      </c>
      <c r="B13" s="59" t="s">
        <v>9</v>
      </c>
      <c r="C13" s="59" t="s">
        <v>10</v>
      </c>
      <c r="D13" s="68" t="s">
        <v>640</v>
      </c>
      <c r="E13" s="79" t="s">
        <v>641</v>
      </c>
      <c r="F13" s="79" t="s">
        <v>642</v>
      </c>
      <c r="G13" s="75"/>
    </row>
    <row r="14" spans="1:7" ht="140.55000000000001" customHeight="1">
      <c r="A14" s="60"/>
      <c r="B14" s="60"/>
      <c r="C14" s="60"/>
      <c r="D14" s="69"/>
      <c r="E14" s="79"/>
      <c r="F14" s="79"/>
      <c r="G14" s="75"/>
    </row>
    <row r="15" spans="1:7" ht="11.4" customHeight="1" thickBot="1">
      <c r="A15" s="15" t="s">
        <v>12</v>
      </c>
      <c r="B15" s="15" t="s">
        <v>13</v>
      </c>
      <c r="C15" s="15" t="s">
        <v>14</v>
      </c>
      <c r="D15" s="17" t="s">
        <v>15</v>
      </c>
      <c r="E15" s="78" t="s">
        <v>16</v>
      </c>
      <c r="F15" s="78" t="s">
        <v>17</v>
      </c>
      <c r="G15" s="4"/>
    </row>
    <row r="16" spans="1:7" ht="21.75" customHeight="1">
      <c r="A16" s="18" t="s">
        <v>18</v>
      </c>
      <c r="B16" s="19" t="s">
        <v>19</v>
      </c>
      <c r="C16" s="20" t="s">
        <v>20</v>
      </c>
      <c r="D16" s="21">
        <v>136274562.03999999</v>
      </c>
      <c r="E16" s="21">
        <v>135223142.50999999</v>
      </c>
      <c r="F16" s="21">
        <f>E16/D16*100</f>
        <v>99.228455029126138</v>
      </c>
      <c r="G16" s="7"/>
    </row>
    <row r="17" spans="1:7" ht="15" customHeight="1">
      <c r="A17" s="22" t="s">
        <v>22</v>
      </c>
      <c r="B17" s="23"/>
      <c r="C17" s="24"/>
      <c r="D17" s="24"/>
      <c r="E17" s="24"/>
      <c r="F17" s="21" t="e">
        <f t="shared" ref="F17:F62" si="0">E17/D17*100</f>
        <v>#DIV/0!</v>
      </c>
      <c r="G17" s="7"/>
    </row>
    <row r="18" spans="1:7">
      <c r="A18" s="25" t="s">
        <v>23</v>
      </c>
      <c r="B18" s="26" t="s">
        <v>19</v>
      </c>
      <c r="C18" s="27" t="s">
        <v>24</v>
      </c>
      <c r="D18" s="21">
        <v>28774413.100000001</v>
      </c>
      <c r="E18" s="21">
        <v>29688291.84</v>
      </c>
      <c r="F18" s="21">
        <f t="shared" si="0"/>
        <v>103.17601174635251</v>
      </c>
      <c r="G18" s="7"/>
    </row>
    <row r="19" spans="1:7">
      <c r="A19" s="25" t="s">
        <v>25</v>
      </c>
      <c r="B19" s="26" t="s">
        <v>19</v>
      </c>
      <c r="C19" s="27" t="s">
        <v>26</v>
      </c>
      <c r="D19" s="21">
        <v>15286000</v>
      </c>
      <c r="E19" s="21">
        <v>16540172.18</v>
      </c>
      <c r="F19" s="21">
        <f t="shared" si="0"/>
        <v>108.20471136988093</v>
      </c>
      <c r="G19" s="7"/>
    </row>
    <row r="20" spans="1:7">
      <c r="A20" s="25" t="s">
        <v>27</v>
      </c>
      <c r="B20" s="26" t="s">
        <v>19</v>
      </c>
      <c r="C20" s="27" t="s">
        <v>28</v>
      </c>
      <c r="D20" s="21">
        <v>15286000</v>
      </c>
      <c r="E20" s="21">
        <v>16540172.18</v>
      </c>
      <c r="F20" s="21">
        <f t="shared" si="0"/>
        <v>108.20471136988093</v>
      </c>
      <c r="G20" s="7"/>
    </row>
    <row r="21" spans="1:7" ht="52.2">
      <c r="A21" s="25" t="s">
        <v>29</v>
      </c>
      <c r="B21" s="26" t="s">
        <v>19</v>
      </c>
      <c r="C21" s="27" t="s">
        <v>30</v>
      </c>
      <c r="D21" s="21">
        <v>14369500</v>
      </c>
      <c r="E21" s="21">
        <v>15621859.42</v>
      </c>
      <c r="F21" s="21">
        <f t="shared" si="0"/>
        <v>108.71540011830614</v>
      </c>
      <c r="G21" s="7"/>
    </row>
    <row r="22" spans="1:7" ht="72.599999999999994">
      <c r="A22" s="25" t="s">
        <v>31</v>
      </c>
      <c r="B22" s="26" t="s">
        <v>19</v>
      </c>
      <c r="C22" s="27" t="s">
        <v>32</v>
      </c>
      <c r="D22" s="21">
        <v>21500</v>
      </c>
      <c r="E22" s="21">
        <v>24588.22</v>
      </c>
      <c r="F22" s="21">
        <f t="shared" si="0"/>
        <v>114.36381395348837</v>
      </c>
      <c r="G22" s="7"/>
    </row>
    <row r="23" spans="1:7" ht="31.8">
      <c r="A23" s="25" t="s">
        <v>33</v>
      </c>
      <c r="B23" s="26" t="s">
        <v>19</v>
      </c>
      <c r="C23" s="27" t="s">
        <v>34</v>
      </c>
      <c r="D23" s="21">
        <v>95000</v>
      </c>
      <c r="E23" s="21">
        <v>90127.52</v>
      </c>
      <c r="F23" s="21">
        <f t="shared" si="0"/>
        <v>94.871073684210529</v>
      </c>
      <c r="G23" s="7"/>
    </row>
    <row r="24" spans="1:7" ht="62.4">
      <c r="A24" s="25" t="s">
        <v>35</v>
      </c>
      <c r="B24" s="26" t="s">
        <v>19</v>
      </c>
      <c r="C24" s="27" t="s">
        <v>36</v>
      </c>
      <c r="D24" s="21">
        <v>800000</v>
      </c>
      <c r="E24" s="21">
        <v>803597.02</v>
      </c>
      <c r="F24" s="21">
        <f t="shared" si="0"/>
        <v>100.44962749999999</v>
      </c>
      <c r="G24" s="7"/>
    </row>
    <row r="25" spans="1:7" ht="21.6">
      <c r="A25" s="25" t="s">
        <v>37</v>
      </c>
      <c r="B25" s="26" t="s">
        <v>19</v>
      </c>
      <c r="C25" s="27" t="s">
        <v>38</v>
      </c>
      <c r="D25" s="21">
        <v>1982600</v>
      </c>
      <c r="E25" s="21">
        <v>2020718.58</v>
      </c>
      <c r="F25" s="21">
        <f t="shared" si="0"/>
        <v>101.92265610814081</v>
      </c>
      <c r="G25" s="7"/>
    </row>
    <row r="26" spans="1:7" ht="21.6">
      <c r="A26" s="25" t="s">
        <v>39</v>
      </c>
      <c r="B26" s="26" t="s">
        <v>19</v>
      </c>
      <c r="C26" s="27" t="s">
        <v>40</v>
      </c>
      <c r="D26" s="21">
        <v>1982600</v>
      </c>
      <c r="E26" s="21">
        <v>2020718.58</v>
      </c>
      <c r="F26" s="21">
        <f t="shared" si="0"/>
        <v>101.92265610814081</v>
      </c>
      <c r="G26" s="7"/>
    </row>
    <row r="27" spans="1:7" ht="42">
      <c r="A27" s="25" t="s">
        <v>41</v>
      </c>
      <c r="B27" s="26" t="s">
        <v>19</v>
      </c>
      <c r="C27" s="27" t="s">
        <v>42</v>
      </c>
      <c r="D27" s="21">
        <v>910340</v>
      </c>
      <c r="E27" s="21">
        <v>932884.11</v>
      </c>
      <c r="F27" s="21">
        <f t="shared" si="0"/>
        <v>102.47644945844409</v>
      </c>
      <c r="G27" s="7"/>
    </row>
    <row r="28" spans="1:7" ht="72.599999999999994">
      <c r="A28" s="25" t="s">
        <v>43</v>
      </c>
      <c r="B28" s="26" t="s">
        <v>19</v>
      </c>
      <c r="C28" s="27" t="s">
        <v>44</v>
      </c>
      <c r="D28" s="21">
        <v>910340</v>
      </c>
      <c r="E28" s="21">
        <v>932884.11</v>
      </c>
      <c r="F28" s="21">
        <f t="shared" si="0"/>
        <v>102.47644945844409</v>
      </c>
      <c r="G28" s="7"/>
    </row>
    <row r="29" spans="1:7" ht="52.2">
      <c r="A29" s="25" t="s">
        <v>45</v>
      </c>
      <c r="B29" s="26" t="s">
        <v>19</v>
      </c>
      <c r="C29" s="27" t="s">
        <v>46</v>
      </c>
      <c r="D29" s="21">
        <v>5180</v>
      </c>
      <c r="E29" s="21">
        <v>6560.72</v>
      </c>
      <c r="F29" s="21">
        <f t="shared" si="0"/>
        <v>126.65482625482628</v>
      </c>
      <c r="G29" s="7"/>
    </row>
    <row r="30" spans="1:7" ht="82.8">
      <c r="A30" s="25" t="s">
        <v>47</v>
      </c>
      <c r="B30" s="26" t="s">
        <v>19</v>
      </c>
      <c r="C30" s="27" t="s">
        <v>48</v>
      </c>
      <c r="D30" s="21">
        <v>5180</v>
      </c>
      <c r="E30" s="21">
        <v>6560.72</v>
      </c>
      <c r="F30" s="21">
        <f t="shared" si="0"/>
        <v>126.65482625482628</v>
      </c>
      <c r="G30" s="7"/>
    </row>
    <row r="31" spans="1:7" ht="52.2">
      <c r="A31" s="25" t="s">
        <v>49</v>
      </c>
      <c r="B31" s="26" t="s">
        <v>19</v>
      </c>
      <c r="C31" s="27" t="s">
        <v>50</v>
      </c>
      <c r="D31" s="21">
        <v>1197500</v>
      </c>
      <c r="E31" s="21">
        <v>1240354.46</v>
      </c>
      <c r="F31" s="21">
        <f t="shared" si="0"/>
        <v>103.57866054279749</v>
      </c>
      <c r="G31" s="7"/>
    </row>
    <row r="32" spans="1:7" ht="72.599999999999994">
      <c r="A32" s="25" t="s">
        <v>51</v>
      </c>
      <c r="B32" s="26" t="s">
        <v>19</v>
      </c>
      <c r="C32" s="27" t="s">
        <v>52</v>
      </c>
      <c r="D32" s="21">
        <v>1197500</v>
      </c>
      <c r="E32" s="21">
        <v>1240354.46</v>
      </c>
      <c r="F32" s="21">
        <f t="shared" si="0"/>
        <v>103.57866054279749</v>
      </c>
      <c r="G32" s="7"/>
    </row>
    <row r="33" spans="1:7" ht="42">
      <c r="A33" s="25" t="s">
        <v>53</v>
      </c>
      <c r="B33" s="26" t="s">
        <v>19</v>
      </c>
      <c r="C33" s="27" t="s">
        <v>54</v>
      </c>
      <c r="D33" s="21">
        <v>-130420</v>
      </c>
      <c r="E33" s="21">
        <v>-159080.71</v>
      </c>
      <c r="F33" s="21">
        <f t="shared" si="0"/>
        <v>121.97570157951235</v>
      </c>
      <c r="G33" s="7"/>
    </row>
    <row r="34" spans="1:7" ht="72.599999999999994">
      <c r="A34" s="25" t="s">
        <v>55</v>
      </c>
      <c r="B34" s="26" t="s">
        <v>19</v>
      </c>
      <c r="C34" s="27" t="s">
        <v>56</v>
      </c>
      <c r="D34" s="21">
        <v>-130420</v>
      </c>
      <c r="E34" s="21">
        <v>-159080.71</v>
      </c>
      <c r="F34" s="21">
        <f t="shared" si="0"/>
        <v>121.97570157951235</v>
      </c>
      <c r="G34" s="7"/>
    </row>
    <row r="35" spans="1:7">
      <c r="A35" s="25" t="s">
        <v>57</v>
      </c>
      <c r="B35" s="26" t="s">
        <v>19</v>
      </c>
      <c r="C35" s="27" t="s">
        <v>58</v>
      </c>
      <c r="D35" s="21">
        <v>6961300</v>
      </c>
      <c r="E35" s="21">
        <v>6938028.1900000004</v>
      </c>
      <c r="F35" s="21">
        <f t="shared" si="0"/>
        <v>99.665697355379038</v>
      </c>
      <c r="G35" s="7"/>
    </row>
    <row r="36" spans="1:7" ht="21.6">
      <c r="A36" s="25" t="s">
        <v>59</v>
      </c>
      <c r="B36" s="26" t="s">
        <v>19</v>
      </c>
      <c r="C36" s="27" t="s">
        <v>60</v>
      </c>
      <c r="D36" s="21">
        <v>1246000</v>
      </c>
      <c r="E36" s="21">
        <v>1225692.92</v>
      </c>
      <c r="F36" s="21">
        <f t="shared" si="0"/>
        <v>98.370218298555372</v>
      </c>
      <c r="G36" s="7"/>
    </row>
    <row r="37" spans="1:7" ht="21.6">
      <c r="A37" s="25" t="s">
        <v>61</v>
      </c>
      <c r="B37" s="26" t="s">
        <v>19</v>
      </c>
      <c r="C37" s="27" t="s">
        <v>62</v>
      </c>
      <c r="D37" s="21">
        <v>846000</v>
      </c>
      <c r="E37" s="21">
        <v>805789.24</v>
      </c>
      <c r="F37" s="21">
        <f t="shared" si="0"/>
        <v>95.246955082742318</v>
      </c>
      <c r="G37" s="7"/>
    </row>
    <row r="38" spans="1:7" ht="21.6">
      <c r="A38" s="25" t="s">
        <v>61</v>
      </c>
      <c r="B38" s="26" t="s">
        <v>19</v>
      </c>
      <c r="C38" s="27" t="s">
        <v>63</v>
      </c>
      <c r="D38" s="21">
        <v>846000</v>
      </c>
      <c r="E38" s="21">
        <v>805789.24</v>
      </c>
      <c r="F38" s="21">
        <f t="shared" si="0"/>
        <v>95.246955082742318</v>
      </c>
      <c r="G38" s="7"/>
    </row>
    <row r="39" spans="1:7" ht="31.8">
      <c r="A39" s="25" t="s">
        <v>64</v>
      </c>
      <c r="B39" s="26" t="s">
        <v>19</v>
      </c>
      <c r="C39" s="27" t="s">
        <v>65</v>
      </c>
      <c r="D39" s="21">
        <v>400000</v>
      </c>
      <c r="E39" s="21">
        <v>420004.53</v>
      </c>
      <c r="F39" s="21">
        <f t="shared" si="0"/>
        <v>105.00113250000001</v>
      </c>
      <c r="G39" s="7"/>
    </row>
    <row r="40" spans="1:7" ht="42">
      <c r="A40" s="25" t="s">
        <v>66</v>
      </c>
      <c r="B40" s="26" t="s">
        <v>19</v>
      </c>
      <c r="C40" s="27" t="s">
        <v>67</v>
      </c>
      <c r="D40" s="21">
        <v>400000</v>
      </c>
      <c r="E40" s="21">
        <v>420004.53</v>
      </c>
      <c r="F40" s="21">
        <f t="shared" si="0"/>
        <v>105.00113250000001</v>
      </c>
      <c r="G40" s="7"/>
    </row>
    <row r="41" spans="1:7" ht="31.8">
      <c r="A41" s="25" t="s">
        <v>68</v>
      </c>
      <c r="B41" s="26" t="s">
        <v>19</v>
      </c>
      <c r="C41" s="27" t="s">
        <v>69</v>
      </c>
      <c r="D41" s="21" t="s">
        <v>21</v>
      </c>
      <c r="E41" s="21">
        <v>-100.85</v>
      </c>
      <c r="F41" s="21" t="e">
        <f t="shared" si="0"/>
        <v>#VALUE!</v>
      </c>
      <c r="G41" s="7"/>
    </row>
    <row r="42" spans="1:7" ht="21.6">
      <c r="A42" s="25" t="s">
        <v>70</v>
      </c>
      <c r="B42" s="26" t="s">
        <v>19</v>
      </c>
      <c r="C42" s="27" t="s">
        <v>71</v>
      </c>
      <c r="D42" s="21">
        <v>374400</v>
      </c>
      <c r="E42" s="21">
        <v>375675.15</v>
      </c>
      <c r="F42" s="21">
        <f t="shared" si="0"/>
        <v>100.34058493589744</v>
      </c>
      <c r="G42" s="7"/>
    </row>
    <row r="43" spans="1:7" ht="21.6">
      <c r="A43" s="25" t="s">
        <v>70</v>
      </c>
      <c r="B43" s="26" t="s">
        <v>19</v>
      </c>
      <c r="C43" s="27" t="s">
        <v>72</v>
      </c>
      <c r="D43" s="21">
        <v>374400</v>
      </c>
      <c r="E43" s="21">
        <v>375670.8</v>
      </c>
      <c r="F43" s="21">
        <f t="shared" si="0"/>
        <v>100.33942307692307</v>
      </c>
      <c r="G43" s="7"/>
    </row>
    <row r="44" spans="1:7" ht="31.8">
      <c r="A44" s="25" t="s">
        <v>73</v>
      </c>
      <c r="B44" s="26" t="s">
        <v>19</v>
      </c>
      <c r="C44" s="27" t="s">
        <v>74</v>
      </c>
      <c r="D44" s="21" t="s">
        <v>21</v>
      </c>
      <c r="E44" s="21">
        <v>4.3499999999999996</v>
      </c>
      <c r="F44" s="21" t="e">
        <f t="shared" si="0"/>
        <v>#VALUE!</v>
      </c>
      <c r="G44" s="7"/>
    </row>
    <row r="45" spans="1:7">
      <c r="A45" s="25" t="s">
        <v>75</v>
      </c>
      <c r="B45" s="26" t="s">
        <v>19</v>
      </c>
      <c r="C45" s="27" t="s">
        <v>76</v>
      </c>
      <c r="D45" s="21">
        <v>4680900</v>
      </c>
      <c r="E45" s="21">
        <v>4584110.9400000004</v>
      </c>
      <c r="F45" s="21">
        <f t="shared" si="0"/>
        <v>97.932255335512409</v>
      </c>
      <c r="G45" s="7"/>
    </row>
    <row r="46" spans="1:7">
      <c r="A46" s="25" t="s">
        <v>75</v>
      </c>
      <c r="B46" s="26" t="s">
        <v>19</v>
      </c>
      <c r="C46" s="27" t="s">
        <v>77</v>
      </c>
      <c r="D46" s="21">
        <v>4680900</v>
      </c>
      <c r="E46" s="21">
        <v>4584110.9400000004</v>
      </c>
      <c r="F46" s="21">
        <f t="shared" si="0"/>
        <v>97.932255335512409</v>
      </c>
      <c r="G46" s="7"/>
    </row>
    <row r="47" spans="1:7" ht="21.6">
      <c r="A47" s="25" t="s">
        <v>78</v>
      </c>
      <c r="B47" s="26" t="s">
        <v>19</v>
      </c>
      <c r="C47" s="27" t="s">
        <v>79</v>
      </c>
      <c r="D47" s="21">
        <v>660000</v>
      </c>
      <c r="E47" s="21">
        <v>752549.18</v>
      </c>
      <c r="F47" s="21">
        <f t="shared" si="0"/>
        <v>114.02260303030305</v>
      </c>
      <c r="G47" s="7"/>
    </row>
    <row r="48" spans="1:7" ht="31.8">
      <c r="A48" s="25" t="s">
        <v>80</v>
      </c>
      <c r="B48" s="26" t="s">
        <v>19</v>
      </c>
      <c r="C48" s="27" t="s">
        <v>81</v>
      </c>
      <c r="D48" s="21">
        <v>660000</v>
      </c>
      <c r="E48" s="21">
        <v>752549.18</v>
      </c>
      <c r="F48" s="21">
        <f t="shared" si="0"/>
        <v>114.02260303030305</v>
      </c>
      <c r="G48" s="7"/>
    </row>
    <row r="49" spans="1:7">
      <c r="A49" s="25" t="s">
        <v>82</v>
      </c>
      <c r="B49" s="26" t="s">
        <v>19</v>
      </c>
      <c r="C49" s="27" t="s">
        <v>83</v>
      </c>
      <c r="D49" s="21">
        <v>829900</v>
      </c>
      <c r="E49" s="21">
        <v>857102.19</v>
      </c>
      <c r="F49" s="21">
        <f t="shared" si="0"/>
        <v>103.27776720086757</v>
      </c>
      <c r="G49" s="7"/>
    </row>
    <row r="50" spans="1:7" ht="21.6">
      <c r="A50" s="25" t="s">
        <v>84</v>
      </c>
      <c r="B50" s="26" t="s">
        <v>19</v>
      </c>
      <c r="C50" s="27" t="s">
        <v>85</v>
      </c>
      <c r="D50" s="21">
        <v>625000</v>
      </c>
      <c r="E50" s="21">
        <v>645252.18999999994</v>
      </c>
      <c r="F50" s="21">
        <f t="shared" si="0"/>
        <v>103.2403504</v>
      </c>
      <c r="G50" s="7"/>
    </row>
    <row r="51" spans="1:7" ht="31.8">
      <c r="A51" s="25" t="s">
        <v>86</v>
      </c>
      <c r="B51" s="26" t="s">
        <v>19</v>
      </c>
      <c r="C51" s="27" t="s">
        <v>87</v>
      </c>
      <c r="D51" s="21">
        <v>625000</v>
      </c>
      <c r="E51" s="21">
        <v>645252.18999999994</v>
      </c>
      <c r="F51" s="21">
        <f t="shared" si="0"/>
        <v>103.2403504</v>
      </c>
      <c r="G51" s="7"/>
    </row>
    <row r="52" spans="1:7" ht="21.6">
      <c r="A52" s="25" t="s">
        <v>88</v>
      </c>
      <c r="B52" s="26" t="s">
        <v>19</v>
      </c>
      <c r="C52" s="27" t="s">
        <v>89</v>
      </c>
      <c r="D52" s="21">
        <v>204900</v>
      </c>
      <c r="E52" s="21">
        <v>211850</v>
      </c>
      <c r="F52" s="21">
        <f t="shared" si="0"/>
        <v>103.39189848706687</v>
      </c>
      <c r="G52" s="7"/>
    </row>
    <row r="53" spans="1:7" ht="42">
      <c r="A53" s="25" t="s">
        <v>90</v>
      </c>
      <c r="B53" s="26" t="s">
        <v>19</v>
      </c>
      <c r="C53" s="27" t="s">
        <v>91</v>
      </c>
      <c r="D53" s="21">
        <v>139900</v>
      </c>
      <c r="E53" s="21">
        <v>146850</v>
      </c>
      <c r="F53" s="21">
        <f t="shared" si="0"/>
        <v>104.96783416726232</v>
      </c>
      <c r="G53" s="7"/>
    </row>
    <row r="54" spans="1:7" ht="113.4">
      <c r="A54" s="25" t="s">
        <v>92</v>
      </c>
      <c r="B54" s="26" t="s">
        <v>19</v>
      </c>
      <c r="C54" s="27" t="s">
        <v>93</v>
      </c>
      <c r="D54" s="21">
        <v>139900</v>
      </c>
      <c r="E54" s="21">
        <v>146850</v>
      </c>
      <c r="F54" s="21">
        <f t="shared" si="0"/>
        <v>104.96783416726232</v>
      </c>
      <c r="G54" s="7"/>
    </row>
    <row r="55" spans="1:7" ht="31.8">
      <c r="A55" s="25" t="s">
        <v>94</v>
      </c>
      <c r="B55" s="26" t="s">
        <v>19</v>
      </c>
      <c r="C55" s="27" t="s">
        <v>95</v>
      </c>
      <c r="D55" s="21">
        <v>65000</v>
      </c>
      <c r="E55" s="21">
        <v>65000</v>
      </c>
      <c r="F55" s="21">
        <f t="shared" si="0"/>
        <v>100</v>
      </c>
      <c r="G55" s="7"/>
    </row>
    <row r="56" spans="1:7" ht="31.8">
      <c r="A56" s="25" t="s">
        <v>96</v>
      </c>
      <c r="B56" s="26" t="s">
        <v>19</v>
      </c>
      <c r="C56" s="27" t="s">
        <v>97</v>
      </c>
      <c r="D56" s="21">
        <v>779313.1</v>
      </c>
      <c r="E56" s="21">
        <v>843998.14</v>
      </c>
      <c r="F56" s="21">
        <f t="shared" si="0"/>
        <v>108.3002633986263</v>
      </c>
      <c r="G56" s="7"/>
    </row>
    <row r="57" spans="1:7" ht="21.6">
      <c r="A57" s="25" t="s">
        <v>98</v>
      </c>
      <c r="B57" s="26" t="s">
        <v>19</v>
      </c>
      <c r="C57" s="27" t="s">
        <v>99</v>
      </c>
      <c r="D57" s="21">
        <v>10213.1</v>
      </c>
      <c r="E57" s="21">
        <v>1713.1</v>
      </c>
      <c r="F57" s="21">
        <f t="shared" si="0"/>
        <v>16.773555531621152</v>
      </c>
      <c r="G57" s="7"/>
    </row>
    <row r="58" spans="1:7" ht="21.6">
      <c r="A58" s="25" t="s">
        <v>100</v>
      </c>
      <c r="B58" s="26" t="s">
        <v>19</v>
      </c>
      <c r="C58" s="27" t="s">
        <v>101</v>
      </c>
      <c r="D58" s="21">
        <v>10213.1</v>
      </c>
      <c r="E58" s="21">
        <v>1713.1</v>
      </c>
      <c r="F58" s="21">
        <f t="shared" si="0"/>
        <v>16.773555531621152</v>
      </c>
      <c r="G58" s="7"/>
    </row>
    <row r="59" spans="1:7" ht="62.4">
      <c r="A59" s="25" t="s">
        <v>102</v>
      </c>
      <c r="B59" s="26" t="s">
        <v>19</v>
      </c>
      <c r="C59" s="27" t="s">
        <v>103</v>
      </c>
      <c r="D59" s="21">
        <v>769100</v>
      </c>
      <c r="E59" s="21">
        <v>842285.04</v>
      </c>
      <c r="F59" s="21">
        <f t="shared" si="0"/>
        <v>109.51567286438694</v>
      </c>
      <c r="G59" s="7"/>
    </row>
    <row r="60" spans="1:7" ht="42">
      <c r="A60" s="25" t="s">
        <v>104</v>
      </c>
      <c r="B60" s="26" t="s">
        <v>19</v>
      </c>
      <c r="C60" s="27" t="s">
        <v>105</v>
      </c>
      <c r="D60" s="21">
        <v>535400</v>
      </c>
      <c r="E60" s="21">
        <v>568831.84</v>
      </c>
      <c r="F60" s="21">
        <f t="shared" si="0"/>
        <v>106.24427344041838</v>
      </c>
      <c r="G60" s="7"/>
    </row>
    <row r="61" spans="1:7" ht="62.4">
      <c r="A61" s="25" t="s">
        <v>106</v>
      </c>
      <c r="B61" s="26" t="s">
        <v>19</v>
      </c>
      <c r="C61" s="27" t="s">
        <v>107</v>
      </c>
      <c r="D61" s="21">
        <v>211700</v>
      </c>
      <c r="E61" s="21">
        <v>271707.81</v>
      </c>
      <c r="F61" s="21">
        <f t="shared" si="0"/>
        <v>128.34568256967407</v>
      </c>
      <c r="G61" s="7"/>
    </row>
    <row r="62" spans="1:7" ht="52.2">
      <c r="A62" s="25" t="s">
        <v>108</v>
      </c>
      <c r="B62" s="26" t="s">
        <v>19</v>
      </c>
      <c r="C62" s="27" t="s">
        <v>109</v>
      </c>
      <c r="D62" s="21">
        <v>323700</v>
      </c>
      <c r="E62" s="21">
        <v>297124.03000000003</v>
      </c>
      <c r="F62" s="21">
        <f t="shared" si="0"/>
        <v>91.789938214396045</v>
      </c>
      <c r="G62" s="7"/>
    </row>
    <row r="63" spans="1:7" ht="62.4">
      <c r="A63" s="25" t="s">
        <v>110</v>
      </c>
      <c r="B63" s="26" t="s">
        <v>19</v>
      </c>
      <c r="C63" s="27" t="s">
        <v>111</v>
      </c>
      <c r="D63" s="21">
        <v>233700</v>
      </c>
      <c r="E63" s="21">
        <v>273453.2</v>
      </c>
      <c r="F63" s="21">
        <f t="shared" ref="F63:F109" si="1">E63/D63*100</f>
        <v>117.01035515618314</v>
      </c>
      <c r="G63" s="7"/>
    </row>
    <row r="64" spans="1:7" ht="52.2">
      <c r="A64" s="25" t="s">
        <v>112</v>
      </c>
      <c r="B64" s="26" t="s">
        <v>19</v>
      </c>
      <c r="C64" s="27" t="s">
        <v>113</v>
      </c>
      <c r="D64" s="21">
        <v>233700</v>
      </c>
      <c r="E64" s="21">
        <v>273453.2</v>
      </c>
      <c r="F64" s="21">
        <f t="shared" si="1"/>
        <v>117.01035515618314</v>
      </c>
      <c r="G64" s="7"/>
    </row>
    <row r="65" spans="1:7">
      <c r="A65" s="25" t="s">
        <v>114</v>
      </c>
      <c r="B65" s="26" t="s">
        <v>19</v>
      </c>
      <c r="C65" s="27" t="s">
        <v>115</v>
      </c>
      <c r="D65" s="21">
        <v>1000000</v>
      </c>
      <c r="E65" s="21">
        <v>716504.54</v>
      </c>
      <c r="F65" s="21">
        <f t="shared" si="1"/>
        <v>71.650454000000011</v>
      </c>
      <c r="G65" s="7"/>
    </row>
    <row r="66" spans="1:7">
      <c r="A66" s="25" t="s">
        <v>116</v>
      </c>
      <c r="B66" s="26" t="s">
        <v>19</v>
      </c>
      <c r="C66" s="27" t="s">
        <v>117</v>
      </c>
      <c r="D66" s="21">
        <v>1000000</v>
      </c>
      <c r="E66" s="21">
        <v>716504.54</v>
      </c>
      <c r="F66" s="21">
        <f t="shared" si="1"/>
        <v>71.650454000000011</v>
      </c>
      <c r="G66" s="7"/>
    </row>
    <row r="67" spans="1:7" ht="21.6">
      <c r="A67" s="25" t="s">
        <v>118</v>
      </c>
      <c r="B67" s="26" t="s">
        <v>19</v>
      </c>
      <c r="C67" s="27" t="s">
        <v>119</v>
      </c>
      <c r="D67" s="21">
        <v>100000</v>
      </c>
      <c r="E67" s="21">
        <v>12666.7</v>
      </c>
      <c r="F67" s="21">
        <f t="shared" si="1"/>
        <v>12.666700000000001</v>
      </c>
      <c r="G67" s="7"/>
    </row>
    <row r="68" spans="1:7">
      <c r="A68" s="25" t="s">
        <v>120</v>
      </c>
      <c r="B68" s="26" t="s">
        <v>19</v>
      </c>
      <c r="C68" s="27" t="s">
        <v>121</v>
      </c>
      <c r="D68" s="21">
        <v>100000</v>
      </c>
      <c r="E68" s="21">
        <v>318.48</v>
      </c>
      <c r="F68" s="21">
        <f t="shared" si="1"/>
        <v>0.31848000000000004</v>
      </c>
      <c r="G68" s="7"/>
    </row>
    <row r="69" spans="1:7">
      <c r="A69" s="25" t="s">
        <v>122</v>
      </c>
      <c r="B69" s="26" t="s">
        <v>19</v>
      </c>
      <c r="C69" s="27" t="s">
        <v>123</v>
      </c>
      <c r="D69" s="21">
        <v>800000</v>
      </c>
      <c r="E69" s="21">
        <v>703519.36</v>
      </c>
      <c r="F69" s="21">
        <f t="shared" si="1"/>
        <v>87.939920000000001</v>
      </c>
      <c r="G69" s="7"/>
    </row>
    <row r="70" spans="1:7">
      <c r="A70" s="25" t="s">
        <v>124</v>
      </c>
      <c r="B70" s="26" t="s">
        <v>19</v>
      </c>
      <c r="C70" s="27" t="s">
        <v>125</v>
      </c>
      <c r="D70" s="21">
        <v>500000</v>
      </c>
      <c r="E70" s="21">
        <v>483604.57</v>
      </c>
      <c r="F70" s="21">
        <f t="shared" si="1"/>
        <v>96.720914000000008</v>
      </c>
      <c r="G70" s="7"/>
    </row>
    <row r="71" spans="1:7">
      <c r="A71" s="25" t="s">
        <v>126</v>
      </c>
      <c r="B71" s="26" t="s">
        <v>19</v>
      </c>
      <c r="C71" s="27" t="s">
        <v>127</v>
      </c>
      <c r="D71" s="21">
        <v>300000</v>
      </c>
      <c r="E71" s="21">
        <v>219914.79</v>
      </c>
      <c r="F71" s="21">
        <f t="shared" si="1"/>
        <v>73.304929999999999</v>
      </c>
      <c r="G71" s="7"/>
    </row>
    <row r="72" spans="1:7" ht="21.6">
      <c r="A72" s="25" t="s">
        <v>128</v>
      </c>
      <c r="B72" s="26" t="s">
        <v>19</v>
      </c>
      <c r="C72" s="27" t="s">
        <v>129</v>
      </c>
      <c r="D72" s="21">
        <v>49200</v>
      </c>
      <c r="E72" s="21">
        <v>101119.79</v>
      </c>
      <c r="F72" s="21">
        <f t="shared" si="1"/>
        <v>205.52802845528456</v>
      </c>
      <c r="G72" s="7"/>
    </row>
    <row r="73" spans="1:7">
      <c r="A73" s="25" t="s">
        <v>130</v>
      </c>
      <c r="B73" s="26" t="s">
        <v>19</v>
      </c>
      <c r="C73" s="27" t="s">
        <v>131</v>
      </c>
      <c r="D73" s="21">
        <v>11000</v>
      </c>
      <c r="E73" s="21" t="s">
        <v>21</v>
      </c>
      <c r="F73" s="21" t="e">
        <f t="shared" si="1"/>
        <v>#VALUE!</v>
      </c>
      <c r="G73" s="7"/>
    </row>
    <row r="74" spans="1:7">
      <c r="A74" s="25" t="s">
        <v>132</v>
      </c>
      <c r="B74" s="26" t="s">
        <v>19</v>
      </c>
      <c r="C74" s="27" t="s">
        <v>133</v>
      </c>
      <c r="D74" s="21">
        <v>11000</v>
      </c>
      <c r="E74" s="21" t="s">
        <v>21</v>
      </c>
      <c r="F74" s="21" t="e">
        <f t="shared" si="1"/>
        <v>#VALUE!</v>
      </c>
      <c r="G74" s="7"/>
    </row>
    <row r="75" spans="1:7" ht="21.6">
      <c r="A75" s="25" t="s">
        <v>134</v>
      </c>
      <c r="B75" s="26" t="s">
        <v>19</v>
      </c>
      <c r="C75" s="27" t="s">
        <v>135</v>
      </c>
      <c r="D75" s="21">
        <v>11000</v>
      </c>
      <c r="E75" s="21" t="s">
        <v>21</v>
      </c>
      <c r="F75" s="21" t="e">
        <f t="shared" si="1"/>
        <v>#VALUE!</v>
      </c>
      <c r="G75" s="7"/>
    </row>
    <row r="76" spans="1:7">
      <c r="A76" s="25" t="s">
        <v>136</v>
      </c>
      <c r="B76" s="26" t="s">
        <v>19</v>
      </c>
      <c r="C76" s="27" t="s">
        <v>137</v>
      </c>
      <c r="D76" s="21">
        <v>38200</v>
      </c>
      <c r="E76" s="21">
        <v>101119.79</v>
      </c>
      <c r="F76" s="21">
        <f t="shared" si="1"/>
        <v>264.71149214659687</v>
      </c>
      <c r="G76" s="7"/>
    </row>
    <row r="77" spans="1:7">
      <c r="A77" s="25" t="s">
        <v>138</v>
      </c>
      <c r="B77" s="26" t="s">
        <v>19</v>
      </c>
      <c r="C77" s="27" t="s">
        <v>139</v>
      </c>
      <c r="D77" s="21">
        <v>38200</v>
      </c>
      <c r="E77" s="21">
        <v>101119.79</v>
      </c>
      <c r="F77" s="21">
        <f t="shared" si="1"/>
        <v>264.71149214659687</v>
      </c>
      <c r="G77" s="7"/>
    </row>
    <row r="78" spans="1:7" ht="21.6">
      <c r="A78" s="25" t="s">
        <v>140</v>
      </c>
      <c r="B78" s="26" t="s">
        <v>19</v>
      </c>
      <c r="C78" s="27" t="s">
        <v>141</v>
      </c>
      <c r="D78" s="21">
        <v>38200</v>
      </c>
      <c r="E78" s="21">
        <v>101119.79</v>
      </c>
      <c r="F78" s="21">
        <f t="shared" si="1"/>
        <v>264.71149214659687</v>
      </c>
      <c r="G78" s="7"/>
    </row>
    <row r="79" spans="1:7" ht="21.6">
      <c r="A79" s="25" t="s">
        <v>142</v>
      </c>
      <c r="B79" s="26" t="s">
        <v>19</v>
      </c>
      <c r="C79" s="27" t="s">
        <v>143</v>
      </c>
      <c r="D79" s="21" t="s">
        <v>21</v>
      </c>
      <c r="E79" s="21" t="s">
        <v>21</v>
      </c>
      <c r="F79" s="21" t="e">
        <f t="shared" si="1"/>
        <v>#VALUE!</v>
      </c>
      <c r="G79" s="7"/>
    </row>
    <row r="80" spans="1:7" ht="21.6">
      <c r="A80" s="25" t="s">
        <v>144</v>
      </c>
      <c r="B80" s="26" t="s">
        <v>19</v>
      </c>
      <c r="C80" s="27" t="s">
        <v>145</v>
      </c>
      <c r="D80" s="21">
        <v>1455500</v>
      </c>
      <c r="E80" s="21">
        <v>1455514.72</v>
      </c>
      <c r="F80" s="21">
        <f t="shared" si="1"/>
        <v>100.00101133631054</v>
      </c>
      <c r="G80" s="7"/>
    </row>
    <row r="81" spans="1:7" ht="21.6">
      <c r="A81" s="25" t="s">
        <v>146</v>
      </c>
      <c r="B81" s="26" t="s">
        <v>19</v>
      </c>
      <c r="C81" s="27" t="s">
        <v>147</v>
      </c>
      <c r="D81" s="21">
        <v>1455500</v>
      </c>
      <c r="E81" s="21">
        <v>1455514.72</v>
      </c>
      <c r="F81" s="21">
        <f t="shared" si="1"/>
        <v>100.00101133631054</v>
      </c>
      <c r="G81" s="7"/>
    </row>
    <row r="82" spans="1:7" ht="21.6">
      <c r="A82" s="25" t="s">
        <v>148</v>
      </c>
      <c r="B82" s="26" t="s">
        <v>19</v>
      </c>
      <c r="C82" s="27" t="s">
        <v>149</v>
      </c>
      <c r="D82" s="21">
        <v>1455500</v>
      </c>
      <c r="E82" s="21">
        <v>1455514.72</v>
      </c>
      <c r="F82" s="21">
        <f t="shared" si="1"/>
        <v>100.00101133631054</v>
      </c>
      <c r="G82" s="7"/>
    </row>
    <row r="83" spans="1:7" ht="42">
      <c r="A83" s="25" t="s">
        <v>150</v>
      </c>
      <c r="B83" s="26" t="s">
        <v>19</v>
      </c>
      <c r="C83" s="27" t="s">
        <v>151</v>
      </c>
      <c r="D83" s="21">
        <v>464050</v>
      </c>
      <c r="E83" s="21">
        <v>464053.74</v>
      </c>
      <c r="F83" s="21">
        <f t="shared" si="1"/>
        <v>100.00080594763494</v>
      </c>
      <c r="G83" s="7"/>
    </row>
    <row r="84" spans="1:7" ht="31.8">
      <c r="A84" s="25" t="s">
        <v>152</v>
      </c>
      <c r="B84" s="26" t="s">
        <v>19</v>
      </c>
      <c r="C84" s="27" t="s">
        <v>153</v>
      </c>
      <c r="D84" s="21">
        <v>991450</v>
      </c>
      <c r="E84" s="21">
        <v>991460.98</v>
      </c>
      <c r="F84" s="21">
        <f t="shared" si="1"/>
        <v>100.00110746885873</v>
      </c>
      <c r="G84" s="7"/>
    </row>
    <row r="85" spans="1:7">
      <c r="A85" s="25" t="s">
        <v>154</v>
      </c>
      <c r="B85" s="26" t="s">
        <v>19</v>
      </c>
      <c r="C85" s="27" t="s">
        <v>155</v>
      </c>
      <c r="D85" s="21">
        <v>430600</v>
      </c>
      <c r="E85" s="21">
        <v>215133.51</v>
      </c>
      <c r="F85" s="21">
        <f t="shared" si="1"/>
        <v>49.961335346028804</v>
      </c>
      <c r="G85" s="7"/>
    </row>
    <row r="86" spans="1:7" ht="21.6">
      <c r="A86" s="25" t="s">
        <v>156</v>
      </c>
      <c r="B86" s="26" t="s">
        <v>19</v>
      </c>
      <c r="C86" s="27" t="s">
        <v>157</v>
      </c>
      <c r="D86" s="21">
        <v>385500</v>
      </c>
      <c r="E86" s="21">
        <v>214876.39</v>
      </c>
      <c r="F86" s="21">
        <f t="shared" si="1"/>
        <v>55.739660181582366</v>
      </c>
      <c r="G86" s="7"/>
    </row>
    <row r="87" spans="1:7" ht="42">
      <c r="A87" s="25" t="s">
        <v>158</v>
      </c>
      <c r="B87" s="26" t="s">
        <v>19</v>
      </c>
      <c r="C87" s="27" t="s">
        <v>159</v>
      </c>
      <c r="D87" s="21">
        <v>20900</v>
      </c>
      <c r="E87" s="21">
        <v>17548.97</v>
      </c>
      <c r="F87" s="21">
        <f t="shared" si="1"/>
        <v>83.966363636363639</v>
      </c>
      <c r="G87" s="7"/>
    </row>
    <row r="88" spans="1:7" ht="52.2">
      <c r="A88" s="25" t="s">
        <v>160</v>
      </c>
      <c r="B88" s="26" t="s">
        <v>19</v>
      </c>
      <c r="C88" s="27" t="s">
        <v>161</v>
      </c>
      <c r="D88" s="21">
        <v>20900</v>
      </c>
      <c r="E88" s="21">
        <v>17548.97</v>
      </c>
      <c r="F88" s="21">
        <f t="shared" si="1"/>
        <v>83.966363636363639</v>
      </c>
      <c r="G88" s="7"/>
    </row>
    <row r="89" spans="1:7" ht="52.2">
      <c r="A89" s="25" t="s">
        <v>162</v>
      </c>
      <c r="B89" s="26" t="s">
        <v>19</v>
      </c>
      <c r="C89" s="27" t="s">
        <v>163</v>
      </c>
      <c r="D89" s="21">
        <v>23900</v>
      </c>
      <c r="E89" s="21">
        <v>23007.67</v>
      </c>
      <c r="F89" s="21">
        <f t="shared" si="1"/>
        <v>96.266401673640161</v>
      </c>
      <c r="G89" s="7"/>
    </row>
    <row r="90" spans="1:7" ht="62.4">
      <c r="A90" s="25" t="s">
        <v>164</v>
      </c>
      <c r="B90" s="26" t="s">
        <v>19</v>
      </c>
      <c r="C90" s="27" t="s">
        <v>165</v>
      </c>
      <c r="D90" s="21">
        <v>23900</v>
      </c>
      <c r="E90" s="21">
        <v>23007.67</v>
      </c>
      <c r="F90" s="21">
        <f t="shared" si="1"/>
        <v>96.266401673640161</v>
      </c>
      <c r="G90" s="7"/>
    </row>
    <row r="91" spans="1:7" ht="42">
      <c r="A91" s="25" t="s">
        <v>166</v>
      </c>
      <c r="B91" s="26" t="s">
        <v>19</v>
      </c>
      <c r="C91" s="27" t="s">
        <v>167</v>
      </c>
      <c r="D91" s="21">
        <v>90000</v>
      </c>
      <c r="E91" s="21">
        <v>88722.16</v>
      </c>
      <c r="F91" s="21">
        <f t="shared" si="1"/>
        <v>98.580177777777777</v>
      </c>
      <c r="G91" s="7"/>
    </row>
    <row r="92" spans="1:7" ht="52.2">
      <c r="A92" s="25" t="s">
        <v>168</v>
      </c>
      <c r="B92" s="26" t="s">
        <v>19</v>
      </c>
      <c r="C92" s="27" t="s">
        <v>169</v>
      </c>
      <c r="D92" s="21">
        <v>90000</v>
      </c>
      <c r="E92" s="21">
        <v>88722.16</v>
      </c>
      <c r="F92" s="21">
        <f t="shared" si="1"/>
        <v>98.580177777777777</v>
      </c>
      <c r="G92" s="7"/>
    </row>
    <row r="93" spans="1:7" ht="42">
      <c r="A93" s="25" t="s">
        <v>170</v>
      </c>
      <c r="B93" s="26" t="s">
        <v>19</v>
      </c>
      <c r="C93" s="27" t="s">
        <v>171</v>
      </c>
      <c r="D93" s="21">
        <v>53900</v>
      </c>
      <c r="E93" s="21">
        <v>14000</v>
      </c>
      <c r="F93" s="21">
        <f t="shared" si="1"/>
        <v>25.97402597402597</v>
      </c>
      <c r="G93" s="7"/>
    </row>
    <row r="94" spans="1:7" ht="62.4">
      <c r="A94" s="25" t="s">
        <v>172</v>
      </c>
      <c r="B94" s="26" t="s">
        <v>19</v>
      </c>
      <c r="C94" s="27" t="s">
        <v>173</v>
      </c>
      <c r="D94" s="21">
        <v>53900</v>
      </c>
      <c r="E94" s="21">
        <v>14000</v>
      </c>
      <c r="F94" s="21">
        <f t="shared" si="1"/>
        <v>25.97402597402597</v>
      </c>
      <c r="G94" s="7"/>
    </row>
    <row r="95" spans="1:7" ht="52.2">
      <c r="A95" s="25" t="s">
        <v>174</v>
      </c>
      <c r="B95" s="26" t="s">
        <v>19</v>
      </c>
      <c r="C95" s="27" t="s">
        <v>175</v>
      </c>
      <c r="D95" s="21">
        <v>62900</v>
      </c>
      <c r="E95" s="21">
        <v>5200</v>
      </c>
      <c r="F95" s="21">
        <f t="shared" si="1"/>
        <v>8.2670906200317962</v>
      </c>
      <c r="G95" s="7"/>
    </row>
    <row r="96" spans="1:7" ht="62.4">
      <c r="A96" s="25" t="s">
        <v>176</v>
      </c>
      <c r="B96" s="26" t="s">
        <v>19</v>
      </c>
      <c r="C96" s="27" t="s">
        <v>177</v>
      </c>
      <c r="D96" s="21">
        <v>62900</v>
      </c>
      <c r="E96" s="21">
        <v>5200</v>
      </c>
      <c r="F96" s="21">
        <f t="shared" si="1"/>
        <v>8.2670906200317962</v>
      </c>
      <c r="G96" s="7"/>
    </row>
    <row r="97" spans="1:7" ht="42">
      <c r="A97" s="25" t="s">
        <v>178</v>
      </c>
      <c r="B97" s="26" t="s">
        <v>19</v>
      </c>
      <c r="C97" s="27" t="s">
        <v>179</v>
      </c>
      <c r="D97" s="21">
        <v>10000</v>
      </c>
      <c r="E97" s="21">
        <v>1200</v>
      </c>
      <c r="F97" s="21">
        <f t="shared" si="1"/>
        <v>12</v>
      </c>
      <c r="G97" s="7"/>
    </row>
    <row r="98" spans="1:7" ht="82.8">
      <c r="A98" s="25" t="s">
        <v>180</v>
      </c>
      <c r="B98" s="26" t="s">
        <v>19</v>
      </c>
      <c r="C98" s="27" t="s">
        <v>181</v>
      </c>
      <c r="D98" s="21">
        <v>10000</v>
      </c>
      <c r="E98" s="21">
        <v>1200</v>
      </c>
      <c r="F98" s="21">
        <f t="shared" si="1"/>
        <v>12</v>
      </c>
      <c r="G98" s="7"/>
    </row>
    <row r="99" spans="1:7" ht="42">
      <c r="A99" s="25" t="s">
        <v>182</v>
      </c>
      <c r="B99" s="26" t="s">
        <v>19</v>
      </c>
      <c r="C99" s="27" t="s">
        <v>183</v>
      </c>
      <c r="D99" s="21">
        <v>10000</v>
      </c>
      <c r="E99" s="21">
        <v>2000</v>
      </c>
      <c r="F99" s="21">
        <f t="shared" si="1"/>
        <v>20</v>
      </c>
      <c r="G99" s="7"/>
    </row>
    <row r="100" spans="1:7" ht="52.2">
      <c r="A100" s="25" t="s">
        <v>184</v>
      </c>
      <c r="B100" s="26" t="s">
        <v>19</v>
      </c>
      <c r="C100" s="27" t="s">
        <v>185</v>
      </c>
      <c r="D100" s="21">
        <v>10000</v>
      </c>
      <c r="E100" s="21">
        <v>2000</v>
      </c>
      <c r="F100" s="21">
        <f t="shared" si="1"/>
        <v>20</v>
      </c>
      <c r="G100" s="7"/>
    </row>
    <row r="101" spans="1:7" ht="42">
      <c r="A101" s="25" t="s">
        <v>186</v>
      </c>
      <c r="B101" s="26" t="s">
        <v>19</v>
      </c>
      <c r="C101" s="27" t="s">
        <v>187</v>
      </c>
      <c r="D101" s="21">
        <v>83900</v>
      </c>
      <c r="E101" s="21">
        <v>36008</v>
      </c>
      <c r="F101" s="21">
        <f t="shared" si="1"/>
        <v>42.917759237187127</v>
      </c>
      <c r="G101" s="7"/>
    </row>
    <row r="102" spans="1:7" ht="52.2">
      <c r="A102" s="25" t="s">
        <v>188</v>
      </c>
      <c r="B102" s="26" t="s">
        <v>19</v>
      </c>
      <c r="C102" s="27" t="s">
        <v>189</v>
      </c>
      <c r="D102" s="21">
        <v>83900</v>
      </c>
      <c r="E102" s="21">
        <v>36008</v>
      </c>
      <c r="F102" s="21">
        <f t="shared" si="1"/>
        <v>42.917759237187127</v>
      </c>
      <c r="G102" s="7"/>
    </row>
    <row r="103" spans="1:7" ht="42">
      <c r="A103" s="25" t="s">
        <v>190</v>
      </c>
      <c r="B103" s="26" t="s">
        <v>19</v>
      </c>
      <c r="C103" s="27" t="s">
        <v>191</v>
      </c>
      <c r="D103" s="21">
        <v>30000</v>
      </c>
      <c r="E103" s="21">
        <v>27189.59</v>
      </c>
      <c r="F103" s="21">
        <f t="shared" si="1"/>
        <v>90.631966666666671</v>
      </c>
      <c r="G103" s="7"/>
    </row>
    <row r="104" spans="1:7" ht="62.4">
      <c r="A104" s="25" t="s">
        <v>192</v>
      </c>
      <c r="B104" s="26" t="s">
        <v>19</v>
      </c>
      <c r="C104" s="27" t="s">
        <v>193</v>
      </c>
      <c r="D104" s="21">
        <v>30000</v>
      </c>
      <c r="E104" s="21">
        <v>27189.59</v>
      </c>
      <c r="F104" s="21">
        <f t="shared" si="1"/>
        <v>90.631966666666671</v>
      </c>
      <c r="G104" s="7"/>
    </row>
    <row r="105" spans="1:7">
      <c r="A105" s="25" t="s">
        <v>194</v>
      </c>
      <c r="B105" s="26" t="s">
        <v>19</v>
      </c>
      <c r="C105" s="27" t="s">
        <v>195</v>
      </c>
      <c r="D105" s="21">
        <v>45100</v>
      </c>
      <c r="E105" s="21">
        <v>257.12</v>
      </c>
      <c r="F105" s="21">
        <f t="shared" si="1"/>
        <v>0.57011086474501105</v>
      </c>
      <c r="G105" s="7"/>
    </row>
    <row r="106" spans="1:7" ht="52.2">
      <c r="A106" s="25" t="s">
        <v>196</v>
      </c>
      <c r="B106" s="26" t="s">
        <v>19</v>
      </c>
      <c r="C106" s="27" t="s">
        <v>197</v>
      </c>
      <c r="D106" s="21">
        <v>45100</v>
      </c>
      <c r="E106" s="21">
        <v>257.12</v>
      </c>
      <c r="F106" s="21">
        <f t="shared" si="1"/>
        <v>0.57011086474501105</v>
      </c>
      <c r="G106" s="7"/>
    </row>
    <row r="107" spans="1:7" ht="42">
      <c r="A107" s="25" t="s">
        <v>198</v>
      </c>
      <c r="B107" s="26" t="s">
        <v>19</v>
      </c>
      <c r="C107" s="27" t="s">
        <v>199</v>
      </c>
      <c r="D107" s="21">
        <v>45050</v>
      </c>
      <c r="E107" s="21">
        <v>233.6</v>
      </c>
      <c r="F107" s="21">
        <f t="shared" si="1"/>
        <v>0.518534961154273</v>
      </c>
      <c r="G107" s="7"/>
    </row>
    <row r="108" spans="1:7" ht="52.2">
      <c r="A108" s="25" t="s">
        <v>200</v>
      </c>
      <c r="B108" s="26" t="s">
        <v>19</v>
      </c>
      <c r="C108" s="27" t="s">
        <v>201</v>
      </c>
      <c r="D108" s="21">
        <v>50</v>
      </c>
      <c r="E108" s="21">
        <v>23.52</v>
      </c>
      <c r="F108" s="21">
        <f t="shared" si="1"/>
        <v>47.04</v>
      </c>
      <c r="G108" s="7"/>
    </row>
    <row r="109" spans="1:7">
      <c r="A109" s="25" t="s">
        <v>202</v>
      </c>
      <c r="B109" s="26" t="s">
        <v>19</v>
      </c>
      <c r="C109" s="27" t="s">
        <v>203</v>
      </c>
      <c r="D109" s="21">
        <v>107500148.94</v>
      </c>
      <c r="E109" s="21">
        <v>105534850.67</v>
      </c>
      <c r="F109" s="21">
        <f t="shared" si="1"/>
        <v>98.171818095715466</v>
      </c>
      <c r="G109" s="7"/>
    </row>
    <row r="110" spans="1:7" ht="21.6">
      <c r="A110" s="25" t="s">
        <v>204</v>
      </c>
      <c r="B110" s="26" t="s">
        <v>19</v>
      </c>
      <c r="C110" s="27" t="s">
        <v>205</v>
      </c>
      <c r="D110" s="21">
        <v>107500148.94</v>
      </c>
      <c r="E110" s="21">
        <v>105534850.67</v>
      </c>
      <c r="F110" s="21">
        <f t="shared" ref="F110:F144" si="2">E110/D110*100</f>
        <v>98.171818095715466</v>
      </c>
      <c r="G110" s="7"/>
    </row>
    <row r="111" spans="1:7">
      <c r="A111" s="25" t="s">
        <v>206</v>
      </c>
      <c r="B111" s="26" t="s">
        <v>19</v>
      </c>
      <c r="C111" s="27" t="s">
        <v>207</v>
      </c>
      <c r="D111" s="21">
        <v>35203800</v>
      </c>
      <c r="E111" s="21">
        <v>35203800</v>
      </c>
      <c r="F111" s="21">
        <f t="shared" si="2"/>
        <v>100</v>
      </c>
      <c r="G111" s="7"/>
    </row>
    <row r="112" spans="1:7">
      <c r="A112" s="25" t="s">
        <v>208</v>
      </c>
      <c r="B112" s="26" t="s">
        <v>19</v>
      </c>
      <c r="C112" s="27" t="s">
        <v>209</v>
      </c>
      <c r="D112" s="21">
        <v>26538700</v>
      </c>
      <c r="E112" s="21">
        <v>26538700</v>
      </c>
      <c r="F112" s="21">
        <f t="shared" si="2"/>
        <v>100</v>
      </c>
      <c r="G112" s="7"/>
    </row>
    <row r="113" spans="1:7" ht="31.8">
      <c r="A113" s="25" t="s">
        <v>211</v>
      </c>
      <c r="B113" s="26" t="s">
        <v>19</v>
      </c>
      <c r="C113" s="27" t="s">
        <v>212</v>
      </c>
      <c r="D113" s="21">
        <v>26538700</v>
      </c>
      <c r="E113" s="21">
        <v>26538700</v>
      </c>
      <c r="F113" s="21">
        <f t="shared" si="2"/>
        <v>100</v>
      </c>
      <c r="G113" s="7"/>
    </row>
    <row r="114" spans="1:7" ht="31.8">
      <c r="A114" s="25" t="s">
        <v>213</v>
      </c>
      <c r="B114" s="26" t="s">
        <v>19</v>
      </c>
      <c r="C114" s="27" t="s">
        <v>214</v>
      </c>
      <c r="D114" s="21" t="s">
        <v>21</v>
      </c>
      <c r="E114" s="21" t="s">
        <v>21</v>
      </c>
      <c r="F114" s="21" t="e">
        <f t="shared" si="2"/>
        <v>#VALUE!</v>
      </c>
      <c r="G114" s="7"/>
    </row>
    <row r="115" spans="1:7" ht="21.6">
      <c r="A115" s="25" t="s">
        <v>215</v>
      </c>
      <c r="B115" s="26" t="s">
        <v>19</v>
      </c>
      <c r="C115" s="27" t="s">
        <v>216</v>
      </c>
      <c r="D115" s="21">
        <v>8665100</v>
      </c>
      <c r="E115" s="21">
        <v>8665100</v>
      </c>
      <c r="F115" s="21">
        <f t="shared" si="2"/>
        <v>100</v>
      </c>
      <c r="G115" s="7"/>
    </row>
    <row r="116" spans="1:7" ht="21.6">
      <c r="A116" s="25" t="s">
        <v>217</v>
      </c>
      <c r="B116" s="26" t="s">
        <v>19</v>
      </c>
      <c r="C116" s="27" t="s">
        <v>218</v>
      </c>
      <c r="D116" s="21">
        <v>8665100</v>
      </c>
      <c r="E116" s="21">
        <v>8665100</v>
      </c>
      <c r="F116" s="21">
        <f t="shared" si="2"/>
        <v>100</v>
      </c>
      <c r="G116" s="7"/>
    </row>
    <row r="117" spans="1:7" ht="21.6">
      <c r="A117" s="25" t="s">
        <v>219</v>
      </c>
      <c r="B117" s="26" t="s">
        <v>19</v>
      </c>
      <c r="C117" s="27" t="s">
        <v>220</v>
      </c>
      <c r="D117" s="21" t="s">
        <v>21</v>
      </c>
      <c r="E117" s="21" t="s">
        <v>21</v>
      </c>
      <c r="F117" s="21" t="e">
        <f t="shared" si="2"/>
        <v>#VALUE!</v>
      </c>
      <c r="G117" s="7"/>
    </row>
    <row r="118" spans="1:7" ht="21.6">
      <c r="A118" s="25" t="s">
        <v>221</v>
      </c>
      <c r="B118" s="26" t="s">
        <v>19</v>
      </c>
      <c r="C118" s="27" t="s">
        <v>222</v>
      </c>
      <c r="D118" s="21">
        <v>6479923.3499999996</v>
      </c>
      <c r="E118" s="21">
        <v>6360439.7400000002</v>
      </c>
      <c r="F118" s="21">
        <f t="shared" si="2"/>
        <v>98.156095318627507</v>
      </c>
      <c r="G118" s="7"/>
    </row>
    <row r="119" spans="1:7" ht="42">
      <c r="A119" s="25" t="s">
        <v>223</v>
      </c>
      <c r="B119" s="26" t="s">
        <v>19</v>
      </c>
      <c r="C119" s="27" t="s">
        <v>224</v>
      </c>
      <c r="D119" s="21">
        <v>1515600</v>
      </c>
      <c r="E119" s="21">
        <v>1515600</v>
      </c>
      <c r="F119" s="21">
        <f t="shared" si="2"/>
        <v>100</v>
      </c>
      <c r="G119" s="7"/>
    </row>
    <row r="120" spans="1:7" ht="42">
      <c r="A120" s="25" t="s">
        <v>225</v>
      </c>
      <c r="B120" s="26" t="s">
        <v>19</v>
      </c>
      <c r="C120" s="27" t="s">
        <v>226</v>
      </c>
      <c r="D120" s="21">
        <v>1515600</v>
      </c>
      <c r="E120" s="21">
        <v>1515600</v>
      </c>
      <c r="F120" s="21">
        <f t="shared" si="2"/>
        <v>100</v>
      </c>
      <c r="G120" s="7"/>
    </row>
    <row r="121" spans="1:7" ht="21.6">
      <c r="A121" s="25" t="s">
        <v>227</v>
      </c>
      <c r="B121" s="26" t="s">
        <v>19</v>
      </c>
      <c r="C121" s="27" t="s">
        <v>228</v>
      </c>
      <c r="D121" s="21">
        <v>1208669.5</v>
      </c>
      <c r="E121" s="21">
        <v>1208669.5</v>
      </c>
      <c r="F121" s="21">
        <f t="shared" si="2"/>
        <v>100</v>
      </c>
      <c r="G121" s="7"/>
    </row>
    <row r="122" spans="1:7" ht="21.6">
      <c r="A122" s="25" t="s">
        <v>229</v>
      </c>
      <c r="B122" s="26" t="s">
        <v>19</v>
      </c>
      <c r="C122" s="27" t="s">
        <v>230</v>
      </c>
      <c r="D122" s="21">
        <v>1208669.5</v>
      </c>
      <c r="E122" s="21">
        <v>1208669.5</v>
      </c>
      <c r="F122" s="21">
        <f t="shared" si="2"/>
        <v>100</v>
      </c>
      <c r="G122" s="7"/>
    </row>
    <row r="123" spans="1:7">
      <c r="A123" s="25" t="s">
        <v>231</v>
      </c>
      <c r="B123" s="26" t="s">
        <v>19</v>
      </c>
      <c r="C123" s="27" t="s">
        <v>232</v>
      </c>
      <c r="D123" s="21">
        <v>199375</v>
      </c>
      <c r="E123" s="21">
        <v>199375</v>
      </c>
      <c r="F123" s="21">
        <f t="shared" si="2"/>
        <v>100</v>
      </c>
      <c r="G123" s="7"/>
    </row>
    <row r="124" spans="1:7" ht="21.6">
      <c r="A124" s="25" t="s">
        <v>233</v>
      </c>
      <c r="B124" s="26" t="s">
        <v>19</v>
      </c>
      <c r="C124" s="27" t="s">
        <v>234</v>
      </c>
      <c r="D124" s="21">
        <v>199375</v>
      </c>
      <c r="E124" s="21">
        <v>199375</v>
      </c>
      <c r="F124" s="21">
        <f t="shared" si="2"/>
        <v>100</v>
      </c>
      <c r="G124" s="7"/>
    </row>
    <row r="125" spans="1:7">
      <c r="A125" s="25" t="s">
        <v>235</v>
      </c>
      <c r="B125" s="26" t="s">
        <v>19</v>
      </c>
      <c r="C125" s="27" t="s">
        <v>236</v>
      </c>
      <c r="D125" s="21">
        <v>3556278.85</v>
      </c>
      <c r="E125" s="21">
        <v>3436795.24</v>
      </c>
      <c r="F125" s="21">
        <f t="shared" si="2"/>
        <v>96.640206939902924</v>
      </c>
      <c r="G125" s="7"/>
    </row>
    <row r="126" spans="1:7">
      <c r="A126" s="25" t="s">
        <v>237</v>
      </c>
      <c r="B126" s="26" t="s">
        <v>19</v>
      </c>
      <c r="C126" s="27" t="s">
        <v>238</v>
      </c>
      <c r="D126" s="21">
        <v>3556278.85</v>
      </c>
      <c r="E126" s="21">
        <v>3436795.24</v>
      </c>
      <c r="F126" s="21">
        <f t="shared" si="2"/>
        <v>96.640206939902924</v>
      </c>
      <c r="G126" s="7"/>
    </row>
    <row r="127" spans="1:7" ht="21.6">
      <c r="A127" s="25" t="s">
        <v>239</v>
      </c>
      <c r="B127" s="26" t="s">
        <v>19</v>
      </c>
      <c r="C127" s="27" t="s">
        <v>240</v>
      </c>
      <c r="D127" s="21">
        <v>62488626</v>
      </c>
      <c r="E127" s="21">
        <v>60642811.340000004</v>
      </c>
      <c r="F127" s="21">
        <f t="shared" si="2"/>
        <v>97.046158992198045</v>
      </c>
      <c r="G127" s="7"/>
    </row>
    <row r="128" spans="1:7" ht="21.6">
      <c r="A128" s="25" t="s">
        <v>241</v>
      </c>
      <c r="B128" s="26" t="s">
        <v>19</v>
      </c>
      <c r="C128" s="27" t="s">
        <v>242</v>
      </c>
      <c r="D128" s="21">
        <v>57541500</v>
      </c>
      <c r="E128" s="21">
        <v>56872886.659999996</v>
      </c>
      <c r="F128" s="21">
        <f t="shared" si="2"/>
        <v>98.838032828480308</v>
      </c>
      <c r="G128" s="7"/>
    </row>
    <row r="129" spans="1:7" ht="21.6">
      <c r="A129" s="25" t="s">
        <v>243</v>
      </c>
      <c r="B129" s="26" t="s">
        <v>19</v>
      </c>
      <c r="C129" s="27" t="s">
        <v>244</v>
      </c>
      <c r="D129" s="21">
        <v>57541500</v>
      </c>
      <c r="E129" s="21">
        <v>56872886.659999996</v>
      </c>
      <c r="F129" s="21">
        <f t="shared" si="2"/>
        <v>98.838032828480308</v>
      </c>
      <c r="G129" s="7"/>
    </row>
    <row r="130" spans="1:7" ht="31.8">
      <c r="A130" s="25" t="s">
        <v>245</v>
      </c>
      <c r="B130" s="26" t="s">
        <v>19</v>
      </c>
      <c r="C130" s="27" t="s">
        <v>246</v>
      </c>
      <c r="D130" s="21">
        <v>2780600</v>
      </c>
      <c r="E130" s="21">
        <v>1635116.75</v>
      </c>
      <c r="F130" s="21">
        <f t="shared" si="2"/>
        <v>58.804457671006261</v>
      </c>
      <c r="G130" s="7"/>
    </row>
    <row r="131" spans="1:7" ht="31.8">
      <c r="A131" s="25" t="s">
        <v>247</v>
      </c>
      <c r="B131" s="26" t="s">
        <v>19</v>
      </c>
      <c r="C131" s="27" t="s">
        <v>248</v>
      </c>
      <c r="D131" s="21">
        <v>2780600</v>
      </c>
      <c r="E131" s="21">
        <v>1635116.75</v>
      </c>
      <c r="F131" s="21">
        <f t="shared" si="2"/>
        <v>58.804457671006261</v>
      </c>
      <c r="G131" s="7"/>
    </row>
    <row r="132" spans="1:7" ht="42">
      <c r="A132" s="25" t="s">
        <v>249</v>
      </c>
      <c r="B132" s="26" t="s">
        <v>19</v>
      </c>
      <c r="C132" s="27" t="s">
        <v>250</v>
      </c>
      <c r="D132" s="21">
        <v>1180726</v>
      </c>
      <c r="E132" s="21">
        <v>1180726</v>
      </c>
      <c r="F132" s="21">
        <f t="shared" si="2"/>
        <v>100</v>
      </c>
      <c r="G132" s="7"/>
    </row>
    <row r="133" spans="1:7" ht="42">
      <c r="A133" s="25" t="s">
        <v>251</v>
      </c>
      <c r="B133" s="26" t="s">
        <v>19</v>
      </c>
      <c r="C133" s="27" t="s">
        <v>252</v>
      </c>
      <c r="D133" s="21">
        <v>1180726</v>
      </c>
      <c r="E133" s="21">
        <v>1180726</v>
      </c>
      <c r="F133" s="21">
        <f t="shared" si="2"/>
        <v>100</v>
      </c>
      <c r="G133" s="7"/>
    </row>
    <row r="134" spans="1:7" ht="21.6">
      <c r="A134" s="25" t="s">
        <v>253</v>
      </c>
      <c r="B134" s="26" t="s">
        <v>19</v>
      </c>
      <c r="C134" s="27" t="s">
        <v>254</v>
      </c>
      <c r="D134" s="21">
        <v>100600</v>
      </c>
      <c r="E134" s="21">
        <v>68881.929999999993</v>
      </c>
      <c r="F134" s="21">
        <f t="shared" si="2"/>
        <v>68.471103379721669</v>
      </c>
      <c r="G134" s="7"/>
    </row>
    <row r="135" spans="1:7" ht="21.6">
      <c r="A135" s="25" t="s">
        <v>255</v>
      </c>
      <c r="B135" s="26" t="s">
        <v>19</v>
      </c>
      <c r="C135" s="27" t="s">
        <v>256</v>
      </c>
      <c r="D135" s="21">
        <v>100600</v>
      </c>
      <c r="E135" s="21">
        <v>68881.929999999993</v>
      </c>
      <c r="F135" s="21">
        <f t="shared" si="2"/>
        <v>68.471103379721669</v>
      </c>
      <c r="G135" s="7"/>
    </row>
    <row r="136" spans="1:7" ht="21.6">
      <c r="A136" s="25" t="s">
        <v>257</v>
      </c>
      <c r="B136" s="26" t="s">
        <v>19</v>
      </c>
      <c r="C136" s="27" t="s">
        <v>258</v>
      </c>
      <c r="D136" s="21">
        <v>720000</v>
      </c>
      <c r="E136" s="21">
        <v>720000</v>
      </c>
      <c r="F136" s="21">
        <f t="shared" si="2"/>
        <v>100</v>
      </c>
      <c r="G136" s="7"/>
    </row>
    <row r="137" spans="1:7" ht="21.6">
      <c r="A137" s="25" t="s">
        <v>259</v>
      </c>
      <c r="B137" s="26" t="s">
        <v>19</v>
      </c>
      <c r="C137" s="27" t="s">
        <v>260</v>
      </c>
      <c r="D137" s="21">
        <v>720000</v>
      </c>
      <c r="E137" s="21">
        <v>720000</v>
      </c>
      <c r="F137" s="21">
        <f t="shared" si="2"/>
        <v>100</v>
      </c>
      <c r="G137" s="7"/>
    </row>
    <row r="138" spans="1:7">
      <c r="A138" s="25" t="s">
        <v>261</v>
      </c>
      <c r="B138" s="26" t="s">
        <v>19</v>
      </c>
      <c r="C138" s="27" t="s">
        <v>262</v>
      </c>
      <c r="D138" s="21">
        <v>165200</v>
      </c>
      <c r="E138" s="21">
        <v>165200</v>
      </c>
      <c r="F138" s="21">
        <f t="shared" si="2"/>
        <v>100</v>
      </c>
      <c r="G138" s="7"/>
    </row>
    <row r="139" spans="1:7">
      <c r="A139" s="25" t="s">
        <v>263</v>
      </c>
      <c r="B139" s="26" t="s">
        <v>19</v>
      </c>
      <c r="C139" s="27" t="s">
        <v>264</v>
      </c>
      <c r="D139" s="21">
        <v>165200</v>
      </c>
      <c r="E139" s="21">
        <v>165200</v>
      </c>
      <c r="F139" s="21">
        <f t="shared" si="2"/>
        <v>100</v>
      </c>
      <c r="G139" s="7"/>
    </row>
    <row r="140" spans="1:7">
      <c r="A140" s="25" t="s">
        <v>265</v>
      </c>
      <c r="B140" s="26" t="s">
        <v>19</v>
      </c>
      <c r="C140" s="27" t="s">
        <v>266</v>
      </c>
      <c r="D140" s="21">
        <v>3327799.59</v>
      </c>
      <c r="E140" s="21">
        <v>3327799.59</v>
      </c>
      <c r="F140" s="21">
        <f t="shared" si="2"/>
        <v>100</v>
      </c>
      <c r="G140" s="7"/>
    </row>
    <row r="141" spans="1:7" ht="42">
      <c r="A141" s="25" t="s">
        <v>268</v>
      </c>
      <c r="B141" s="26" t="s">
        <v>19</v>
      </c>
      <c r="C141" s="27" t="s">
        <v>269</v>
      </c>
      <c r="D141" s="21">
        <v>3221870</v>
      </c>
      <c r="E141" s="21">
        <v>3221870</v>
      </c>
      <c r="F141" s="21">
        <f t="shared" si="2"/>
        <v>100</v>
      </c>
      <c r="G141" s="7"/>
    </row>
    <row r="142" spans="1:7" ht="52.2">
      <c r="A142" s="25" t="s">
        <v>270</v>
      </c>
      <c r="B142" s="26" t="s">
        <v>19</v>
      </c>
      <c r="C142" s="27" t="s">
        <v>271</v>
      </c>
      <c r="D142" s="21">
        <v>3221870</v>
      </c>
      <c r="E142" s="21">
        <v>3221870</v>
      </c>
      <c r="F142" s="21">
        <f t="shared" si="2"/>
        <v>100</v>
      </c>
      <c r="G142" s="7"/>
    </row>
    <row r="143" spans="1:7">
      <c r="A143" s="25" t="s">
        <v>272</v>
      </c>
      <c r="B143" s="26" t="s">
        <v>19</v>
      </c>
      <c r="C143" s="27" t="s">
        <v>273</v>
      </c>
      <c r="D143" s="21">
        <v>105929.59</v>
      </c>
      <c r="E143" s="21">
        <v>105929.59</v>
      </c>
      <c r="F143" s="21">
        <f t="shared" si="2"/>
        <v>100</v>
      </c>
      <c r="G143" s="7"/>
    </row>
    <row r="144" spans="1:7" ht="22.2" thickBot="1">
      <c r="A144" s="25" t="s">
        <v>274</v>
      </c>
      <c r="B144" s="26" t="s">
        <v>19</v>
      </c>
      <c r="C144" s="27" t="s">
        <v>275</v>
      </c>
      <c r="D144" s="21">
        <v>105929.59</v>
      </c>
      <c r="E144" s="21">
        <v>105929.59</v>
      </c>
      <c r="F144" s="21">
        <f t="shared" si="2"/>
        <v>100</v>
      </c>
      <c r="G144" s="7"/>
    </row>
    <row r="145" spans="1:7" ht="13.05" customHeight="1">
      <c r="A145" s="8"/>
      <c r="B145" s="28"/>
      <c r="C145" s="28"/>
      <c r="D145" s="28"/>
      <c r="E145" s="28"/>
      <c r="F145" s="28"/>
      <c r="G145" s="3"/>
    </row>
    <row r="146" spans="1:7" ht="13.05" customHeight="1">
      <c r="A146" s="8"/>
      <c r="B146" s="8"/>
      <c r="C146" s="8"/>
      <c r="D146" s="29"/>
      <c r="E146" s="29"/>
      <c r="F146" s="29"/>
      <c r="G146" s="3"/>
    </row>
  </sheetData>
  <mergeCells count="9">
    <mergeCell ref="A1:F2"/>
    <mergeCell ref="A13:A14"/>
    <mergeCell ref="B6:C6"/>
    <mergeCell ref="B7:C7"/>
    <mergeCell ref="B13:B14"/>
    <mergeCell ref="C13:C14"/>
    <mergeCell ref="D13:D14"/>
    <mergeCell ref="E13:E14"/>
    <mergeCell ref="F13:F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13"/>
  <sheetViews>
    <sheetView zoomScaleNormal="100" zoomScaleSheetLayoutView="100" workbookViewId="0">
      <selection activeCell="A48" sqref="A48:XFD50"/>
    </sheetView>
  </sheetViews>
  <sheetFormatPr defaultRowHeight="14.4"/>
  <cols>
    <col min="1" max="1" width="52.3320312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30"/>
      <c r="B1" s="31"/>
      <c r="C1" s="32"/>
      <c r="D1" s="32"/>
      <c r="E1" s="3"/>
      <c r="F1" s="3"/>
      <c r="G1" s="3"/>
    </row>
    <row r="2" spans="1:7" ht="14.1" customHeight="1">
      <c r="A2" s="2" t="s">
        <v>276</v>
      </c>
      <c r="B2" s="2"/>
      <c r="C2" s="2"/>
      <c r="D2" s="10"/>
      <c r="E2" s="3"/>
      <c r="F2" s="3"/>
      <c r="G2" s="3"/>
    </row>
    <row r="3" spans="1:7" ht="12.9" customHeight="1">
      <c r="A3" s="33"/>
      <c r="B3" s="33"/>
      <c r="C3" s="33"/>
      <c r="D3" s="76"/>
      <c r="E3" s="77"/>
      <c r="F3" s="77"/>
      <c r="G3" s="3"/>
    </row>
    <row r="4" spans="1:7" ht="11.4" customHeight="1">
      <c r="A4" s="59" t="s">
        <v>11</v>
      </c>
      <c r="B4" s="59" t="s">
        <v>9</v>
      </c>
      <c r="C4" s="74" t="s">
        <v>277</v>
      </c>
      <c r="D4" s="79" t="s">
        <v>640</v>
      </c>
      <c r="E4" s="79" t="s">
        <v>641</v>
      </c>
      <c r="F4" s="79" t="s">
        <v>642</v>
      </c>
      <c r="G4" s="75"/>
    </row>
    <row r="5" spans="1:7" ht="140.55000000000001" customHeight="1">
      <c r="A5" s="60"/>
      <c r="B5" s="60"/>
      <c r="C5" s="67"/>
      <c r="D5" s="79"/>
      <c r="E5" s="79"/>
      <c r="F5" s="79"/>
      <c r="G5" s="75"/>
    </row>
    <row r="6" spans="1:7" ht="11.4" customHeight="1" thickBot="1">
      <c r="A6" s="15" t="s">
        <v>12</v>
      </c>
      <c r="B6" s="15" t="s">
        <v>13</v>
      </c>
      <c r="C6" s="15" t="s">
        <v>14</v>
      </c>
      <c r="D6" s="78" t="s">
        <v>15</v>
      </c>
      <c r="E6" s="78" t="s">
        <v>16</v>
      </c>
      <c r="F6" s="78" t="s">
        <v>17</v>
      </c>
      <c r="G6" s="4"/>
    </row>
    <row r="7" spans="1:7" ht="30" customHeight="1">
      <c r="A7" s="37" t="s">
        <v>278</v>
      </c>
      <c r="B7" s="19" t="s">
        <v>279</v>
      </c>
      <c r="C7" s="38" t="s">
        <v>20</v>
      </c>
      <c r="D7" s="39">
        <v>136580723.77000001</v>
      </c>
      <c r="E7" s="39">
        <v>133553932</v>
      </c>
      <c r="F7" s="39">
        <f>E7/D7*100</f>
        <v>97.783880706989748</v>
      </c>
      <c r="G7" s="7"/>
    </row>
    <row r="8" spans="1:7" ht="14.25" customHeight="1">
      <c r="A8" s="22" t="s">
        <v>22</v>
      </c>
      <c r="B8" s="40"/>
      <c r="C8" s="27"/>
      <c r="D8" s="27"/>
      <c r="E8" s="27"/>
      <c r="F8" s="39" t="e">
        <f t="shared" ref="F8:F61" si="0">E8/D8*100</f>
        <v>#DIV/0!</v>
      </c>
      <c r="G8" s="7"/>
    </row>
    <row r="9" spans="1:7" ht="31.8">
      <c r="A9" s="25" t="s">
        <v>280</v>
      </c>
      <c r="B9" s="26" t="s">
        <v>279</v>
      </c>
      <c r="C9" s="27" t="s">
        <v>281</v>
      </c>
      <c r="D9" s="21">
        <v>26845996.57</v>
      </c>
      <c r="E9" s="21">
        <v>26691657.260000002</v>
      </c>
      <c r="F9" s="39">
        <f t="shared" si="0"/>
        <v>99.425093758029931</v>
      </c>
      <c r="G9" s="7"/>
    </row>
    <row r="10" spans="1:7" ht="42">
      <c r="A10" s="25" t="s">
        <v>282</v>
      </c>
      <c r="B10" s="26" t="s">
        <v>279</v>
      </c>
      <c r="C10" s="27" t="s">
        <v>283</v>
      </c>
      <c r="D10" s="21">
        <v>1368000</v>
      </c>
      <c r="E10" s="21">
        <v>1362007.91</v>
      </c>
      <c r="F10" s="39">
        <f t="shared" si="0"/>
        <v>99.561981725146197</v>
      </c>
      <c r="G10" s="7"/>
    </row>
    <row r="11" spans="1:7" ht="62.4">
      <c r="A11" s="25" t="s">
        <v>284</v>
      </c>
      <c r="B11" s="26" t="s">
        <v>279</v>
      </c>
      <c r="C11" s="27" t="s">
        <v>285</v>
      </c>
      <c r="D11" s="21">
        <v>1368000</v>
      </c>
      <c r="E11" s="21">
        <v>1362007.91</v>
      </c>
      <c r="F11" s="39">
        <f t="shared" si="0"/>
        <v>99.561981725146197</v>
      </c>
      <c r="G11" s="7"/>
    </row>
    <row r="12" spans="1:7" ht="42">
      <c r="A12" s="25" t="s">
        <v>286</v>
      </c>
      <c r="B12" s="26" t="s">
        <v>279</v>
      </c>
      <c r="C12" s="27" t="s">
        <v>287</v>
      </c>
      <c r="D12" s="21">
        <v>1368000</v>
      </c>
      <c r="E12" s="21">
        <v>1362007.91</v>
      </c>
      <c r="F12" s="39">
        <f t="shared" si="0"/>
        <v>99.561981725146197</v>
      </c>
      <c r="G12" s="7"/>
    </row>
    <row r="13" spans="1:7" ht="31.8">
      <c r="A13" s="25" t="s">
        <v>288</v>
      </c>
      <c r="B13" s="26" t="s">
        <v>279</v>
      </c>
      <c r="C13" s="27" t="s">
        <v>289</v>
      </c>
      <c r="D13" s="21">
        <v>1177632.57</v>
      </c>
      <c r="E13" s="21">
        <v>1177632.57</v>
      </c>
      <c r="F13" s="39">
        <f t="shared" si="0"/>
        <v>100</v>
      </c>
      <c r="G13" s="7"/>
    </row>
    <row r="14" spans="1:7" ht="52.2">
      <c r="A14" s="25" t="s">
        <v>290</v>
      </c>
      <c r="B14" s="26" t="s">
        <v>279</v>
      </c>
      <c r="C14" s="27" t="s">
        <v>291</v>
      </c>
      <c r="D14" s="21">
        <v>190367.43</v>
      </c>
      <c r="E14" s="21">
        <v>184375.34</v>
      </c>
      <c r="F14" s="39">
        <f t="shared" si="0"/>
        <v>96.852355468579901</v>
      </c>
      <c r="G14" s="7"/>
    </row>
    <row r="15" spans="1:7" ht="52.2">
      <c r="A15" s="25" t="s">
        <v>292</v>
      </c>
      <c r="B15" s="26" t="s">
        <v>279</v>
      </c>
      <c r="C15" s="27" t="s">
        <v>293</v>
      </c>
      <c r="D15" s="21">
        <v>13186556.310000001</v>
      </c>
      <c r="E15" s="21">
        <v>13184743.66</v>
      </c>
      <c r="F15" s="39">
        <f t="shared" si="0"/>
        <v>99.986253803059824</v>
      </c>
      <c r="G15" s="7"/>
    </row>
    <row r="16" spans="1:7" ht="62.4">
      <c r="A16" s="25" t="s">
        <v>284</v>
      </c>
      <c r="B16" s="26" t="s">
        <v>279</v>
      </c>
      <c r="C16" s="27" t="s">
        <v>294</v>
      </c>
      <c r="D16" s="21">
        <v>11606220.91</v>
      </c>
      <c r="E16" s="21">
        <v>11605900.77</v>
      </c>
      <c r="F16" s="39">
        <f t="shared" si="0"/>
        <v>99.997241651675566</v>
      </c>
      <c r="G16" s="7"/>
    </row>
    <row r="17" spans="1:7" ht="42">
      <c r="A17" s="25" t="s">
        <v>286</v>
      </c>
      <c r="B17" s="26" t="s">
        <v>279</v>
      </c>
      <c r="C17" s="27" t="s">
        <v>295</v>
      </c>
      <c r="D17" s="21">
        <v>11606220.91</v>
      </c>
      <c r="E17" s="21">
        <v>11605900.77</v>
      </c>
      <c r="F17" s="39">
        <f t="shared" si="0"/>
        <v>99.997241651675566</v>
      </c>
      <c r="G17" s="7"/>
    </row>
    <row r="18" spans="1:7" ht="31.8">
      <c r="A18" s="25" t="s">
        <v>288</v>
      </c>
      <c r="B18" s="26" t="s">
        <v>279</v>
      </c>
      <c r="C18" s="27" t="s">
        <v>296</v>
      </c>
      <c r="D18" s="21">
        <v>9664244.1600000001</v>
      </c>
      <c r="E18" s="21">
        <v>9664244.1600000001</v>
      </c>
      <c r="F18" s="39">
        <f t="shared" si="0"/>
        <v>100</v>
      </c>
      <c r="G18" s="7"/>
    </row>
    <row r="19" spans="1:7" ht="42">
      <c r="A19" s="25" t="s">
        <v>297</v>
      </c>
      <c r="B19" s="26" t="s">
        <v>279</v>
      </c>
      <c r="C19" s="27" t="s">
        <v>298</v>
      </c>
      <c r="D19" s="21">
        <v>129627.52</v>
      </c>
      <c r="E19" s="21">
        <v>129327.6</v>
      </c>
      <c r="F19" s="39">
        <f t="shared" si="0"/>
        <v>99.76862937746553</v>
      </c>
      <c r="G19" s="7"/>
    </row>
    <row r="20" spans="1:7" ht="52.2">
      <c r="A20" s="25" t="s">
        <v>299</v>
      </c>
      <c r="B20" s="26" t="s">
        <v>279</v>
      </c>
      <c r="C20" s="27" t="s">
        <v>300</v>
      </c>
      <c r="D20" s="21">
        <v>82423.679999999993</v>
      </c>
      <c r="E20" s="21">
        <v>82423.679999999993</v>
      </c>
      <c r="F20" s="39">
        <f t="shared" si="0"/>
        <v>100</v>
      </c>
      <c r="G20" s="7"/>
    </row>
    <row r="21" spans="1:7" ht="52.2">
      <c r="A21" s="25" t="s">
        <v>290</v>
      </c>
      <c r="B21" s="26" t="s">
        <v>279</v>
      </c>
      <c r="C21" s="27" t="s">
        <v>301</v>
      </c>
      <c r="D21" s="21">
        <v>1729925.55</v>
      </c>
      <c r="E21" s="21">
        <v>1729905.33</v>
      </c>
      <c r="F21" s="39">
        <f t="shared" si="0"/>
        <v>99.998831163572333</v>
      </c>
      <c r="G21" s="7"/>
    </row>
    <row r="22" spans="1:7" ht="42">
      <c r="A22" s="25" t="s">
        <v>302</v>
      </c>
      <c r="B22" s="26" t="s">
        <v>279</v>
      </c>
      <c r="C22" s="27" t="s">
        <v>303</v>
      </c>
      <c r="D22" s="21">
        <v>1407135.4</v>
      </c>
      <c r="E22" s="21">
        <v>1406065.97</v>
      </c>
      <c r="F22" s="39">
        <f t="shared" si="0"/>
        <v>99.923999495713062</v>
      </c>
      <c r="G22" s="7"/>
    </row>
    <row r="23" spans="1:7" ht="42">
      <c r="A23" s="25" t="s">
        <v>304</v>
      </c>
      <c r="B23" s="26" t="s">
        <v>279</v>
      </c>
      <c r="C23" s="27" t="s">
        <v>305</v>
      </c>
      <c r="D23" s="21">
        <v>1407135.4</v>
      </c>
      <c r="E23" s="21">
        <v>1406065.97</v>
      </c>
      <c r="F23" s="39">
        <f t="shared" si="0"/>
        <v>99.923999495713062</v>
      </c>
      <c r="G23" s="7"/>
    </row>
    <row r="24" spans="1:7" ht="31.8">
      <c r="A24" s="25" t="s">
        <v>306</v>
      </c>
      <c r="B24" s="26" t="s">
        <v>279</v>
      </c>
      <c r="C24" s="27" t="s">
        <v>307</v>
      </c>
      <c r="D24" s="21">
        <v>1407135.4</v>
      </c>
      <c r="E24" s="21">
        <v>1406065.97</v>
      </c>
      <c r="F24" s="39">
        <f t="shared" si="0"/>
        <v>99.923999495713062</v>
      </c>
      <c r="G24" s="7"/>
    </row>
    <row r="25" spans="1:7" ht="31.8">
      <c r="A25" s="25" t="s">
        <v>308</v>
      </c>
      <c r="B25" s="26" t="s">
        <v>279</v>
      </c>
      <c r="C25" s="27" t="s">
        <v>309</v>
      </c>
      <c r="D25" s="21" t="s">
        <v>21</v>
      </c>
      <c r="E25" s="21" t="s">
        <v>21</v>
      </c>
      <c r="F25" s="39" t="e">
        <f t="shared" si="0"/>
        <v>#VALUE!</v>
      </c>
      <c r="G25" s="7"/>
    </row>
    <row r="26" spans="1:7" ht="31.8">
      <c r="A26" s="25" t="s">
        <v>310</v>
      </c>
      <c r="B26" s="26" t="s">
        <v>279</v>
      </c>
      <c r="C26" s="27" t="s">
        <v>311</v>
      </c>
      <c r="D26" s="21">
        <v>173200</v>
      </c>
      <c r="E26" s="21">
        <v>172776.92</v>
      </c>
      <c r="F26" s="39">
        <f t="shared" si="0"/>
        <v>99.755727482678992</v>
      </c>
      <c r="G26" s="7"/>
    </row>
    <row r="27" spans="1:7" ht="31.8">
      <c r="A27" s="25" t="s">
        <v>312</v>
      </c>
      <c r="B27" s="26" t="s">
        <v>279</v>
      </c>
      <c r="C27" s="27" t="s">
        <v>313</v>
      </c>
      <c r="D27" s="21" t="s">
        <v>21</v>
      </c>
      <c r="E27" s="21" t="s">
        <v>21</v>
      </c>
      <c r="F27" s="39" t="e">
        <f t="shared" si="0"/>
        <v>#VALUE!</v>
      </c>
      <c r="G27" s="7"/>
    </row>
    <row r="28" spans="1:7" ht="42">
      <c r="A28" s="25" t="s">
        <v>314</v>
      </c>
      <c r="B28" s="26" t="s">
        <v>279</v>
      </c>
      <c r="C28" s="27" t="s">
        <v>315</v>
      </c>
      <c r="D28" s="21" t="s">
        <v>21</v>
      </c>
      <c r="E28" s="21" t="s">
        <v>21</v>
      </c>
      <c r="F28" s="39" t="e">
        <f t="shared" si="0"/>
        <v>#VALUE!</v>
      </c>
      <c r="G28" s="7"/>
    </row>
    <row r="29" spans="1:7" ht="31.8">
      <c r="A29" s="25" t="s">
        <v>316</v>
      </c>
      <c r="B29" s="26" t="s">
        <v>279</v>
      </c>
      <c r="C29" s="27" t="s">
        <v>317</v>
      </c>
      <c r="D29" s="21">
        <v>173200</v>
      </c>
      <c r="E29" s="21">
        <v>172776.92</v>
      </c>
      <c r="F29" s="39">
        <f t="shared" si="0"/>
        <v>99.755727482678992</v>
      </c>
      <c r="G29" s="7"/>
    </row>
    <row r="30" spans="1:7" ht="31.8">
      <c r="A30" s="25" t="s">
        <v>318</v>
      </c>
      <c r="B30" s="26" t="s">
        <v>279</v>
      </c>
      <c r="C30" s="27" t="s">
        <v>319</v>
      </c>
      <c r="D30" s="21" t="s">
        <v>21</v>
      </c>
      <c r="E30" s="21" t="s">
        <v>21</v>
      </c>
      <c r="F30" s="39" t="e">
        <f t="shared" si="0"/>
        <v>#VALUE!</v>
      </c>
      <c r="G30" s="7"/>
    </row>
    <row r="31" spans="1:7" ht="31.8">
      <c r="A31" s="25" t="s">
        <v>320</v>
      </c>
      <c r="B31" s="26" t="s">
        <v>279</v>
      </c>
      <c r="C31" s="27" t="s">
        <v>321</v>
      </c>
      <c r="D31" s="21">
        <v>6200</v>
      </c>
      <c r="E31" s="21">
        <v>6200</v>
      </c>
      <c r="F31" s="39">
        <f t="shared" si="0"/>
        <v>100</v>
      </c>
      <c r="G31" s="7"/>
    </row>
    <row r="32" spans="1:7" ht="31.8">
      <c r="A32" s="25" t="s">
        <v>322</v>
      </c>
      <c r="B32" s="26" t="s">
        <v>279</v>
      </c>
      <c r="C32" s="27" t="s">
        <v>323</v>
      </c>
      <c r="D32" s="21">
        <v>167000</v>
      </c>
      <c r="E32" s="21">
        <v>166576.92000000001</v>
      </c>
      <c r="F32" s="39">
        <f t="shared" si="0"/>
        <v>99.746658682634731</v>
      </c>
      <c r="G32" s="7"/>
    </row>
    <row r="33" spans="1:7" ht="42">
      <c r="A33" s="25" t="s">
        <v>324</v>
      </c>
      <c r="B33" s="26" t="s">
        <v>279</v>
      </c>
      <c r="C33" s="27" t="s">
        <v>325</v>
      </c>
      <c r="D33" s="21">
        <v>3354490.26</v>
      </c>
      <c r="E33" s="21">
        <v>3330548.16</v>
      </c>
      <c r="F33" s="39">
        <f t="shared" si="0"/>
        <v>99.28626711827151</v>
      </c>
      <c r="G33" s="7"/>
    </row>
    <row r="34" spans="1:7" ht="62.4">
      <c r="A34" s="25" t="s">
        <v>284</v>
      </c>
      <c r="B34" s="26" t="s">
        <v>279</v>
      </c>
      <c r="C34" s="27" t="s">
        <v>326</v>
      </c>
      <c r="D34" s="21">
        <v>3024040.26</v>
      </c>
      <c r="E34" s="21">
        <v>3001308.83</v>
      </c>
      <c r="F34" s="39">
        <f t="shared" si="0"/>
        <v>99.248309280115222</v>
      </c>
      <c r="G34" s="7"/>
    </row>
    <row r="35" spans="1:7" ht="42">
      <c r="A35" s="25" t="s">
        <v>286</v>
      </c>
      <c r="B35" s="26" t="s">
        <v>279</v>
      </c>
      <c r="C35" s="27" t="s">
        <v>327</v>
      </c>
      <c r="D35" s="21">
        <v>3024040.26</v>
      </c>
      <c r="E35" s="21">
        <v>3001308.83</v>
      </c>
      <c r="F35" s="39">
        <f t="shared" si="0"/>
        <v>99.248309280115222</v>
      </c>
      <c r="G35" s="7"/>
    </row>
    <row r="36" spans="1:7" ht="31.8">
      <c r="A36" s="25" t="s">
        <v>288</v>
      </c>
      <c r="B36" s="26" t="s">
        <v>279</v>
      </c>
      <c r="C36" s="27" t="s">
        <v>328</v>
      </c>
      <c r="D36" s="21">
        <v>2385669.5</v>
      </c>
      <c r="E36" s="21">
        <v>2362938.0699999998</v>
      </c>
      <c r="F36" s="39">
        <f t="shared" si="0"/>
        <v>99.047167681860373</v>
      </c>
      <c r="G36" s="7"/>
    </row>
    <row r="37" spans="1:7" ht="42">
      <c r="A37" s="25" t="s">
        <v>297</v>
      </c>
      <c r="B37" s="26" t="s">
        <v>279</v>
      </c>
      <c r="C37" s="27" t="s">
        <v>329</v>
      </c>
      <c r="D37" s="21">
        <v>300</v>
      </c>
      <c r="E37" s="21">
        <v>300</v>
      </c>
      <c r="F37" s="39">
        <f t="shared" si="0"/>
        <v>100</v>
      </c>
      <c r="G37" s="7"/>
    </row>
    <row r="38" spans="1:7" ht="52.2">
      <c r="A38" s="25" t="s">
        <v>290</v>
      </c>
      <c r="B38" s="26" t="s">
        <v>279</v>
      </c>
      <c r="C38" s="27" t="s">
        <v>330</v>
      </c>
      <c r="D38" s="21">
        <v>638070.76</v>
      </c>
      <c r="E38" s="21">
        <v>638070.76</v>
      </c>
      <c r="F38" s="39">
        <f t="shared" si="0"/>
        <v>100</v>
      </c>
      <c r="G38" s="7"/>
    </row>
    <row r="39" spans="1:7" ht="42">
      <c r="A39" s="25" t="s">
        <v>302</v>
      </c>
      <c r="B39" s="26" t="s">
        <v>279</v>
      </c>
      <c r="C39" s="27" t="s">
        <v>331</v>
      </c>
      <c r="D39" s="21">
        <v>326700</v>
      </c>
      <c r="E39" s="21">
        <v>325489.33</v>
      </c>
      <c r="F39" s="39">
        <f t="shared" si="0"/>
        <v>99.629424548515459</v>
      </c>
      <c r="G39" s="7"/>
    </row>
    <row r="40" spans="1:7" ht="42">
      <c r="A40" s="25" t="s">
        <v>304</v>
      </c>
      <c r="B40" s="26" t="s">
        <v>279</v>
      </c>
      <c r="C40" s="27" t="s">
        <v>332</v>
      </c>
      <c r="D40" s="21">
        <v>326700</v>
      </c>
      <c r="E40" s="21">
        <v>325489.33</v>
      </c>
      <c r="F40" s="39">
        <f t="shared" si="0"/>
        <v>99.629424548515459</v>
      </c>
      <c r="G40" s="7"/>
    </row>
    <row r="41" spans="1:7" ht="31.8">
      <c r="A41" s="25" t="s">
        <v>306</v>
      </c>
      <c r="B41" s="26" t="s">
        <v>279</v>
      </c>
      <c r="C41" s="27" t="s">
        <v>333</v>
      </c>
      <c r="D41" s="21">
        <v>326700</v>
      </c>
      <c r="E41" s="21">
        <v>325489.33</v>
      </c>
      <c r="F41" s="39">
        <f t="shared" si="0"/>
        <v>99.629424548515459</v>
      </c>
      <c r="G41" s="7"/>
    </row>
    <row r="42" spans="1:7" ht="31.8">
      <c r="A42" s="25" t="s">
        <v>310</v>
      </c>
      <c r="B42" s="26" t="s">
        <v>279</v>
      </c>
      <c r="C42" s="27" t="s">
        <v>334</v>
      </c>
      <c r="D42" s="21">
        <v>3750</v>
      </c>
      <c r="E42" s="21">
        <v>3750</v>
      </c>
      <c r="F42" s="39">
        <f t="shared" si="0"/>
        <v>100</v>
      </c>
      <c r="G42" s="7"/>
    </row>
    <row r="43" spans="1:7" ht="31.8">
      <c r="A43" s="25" t="s">
        <v>316</v>
      </c>
      <c r="B43" s="26" t="s">
        <v>279</v>
      </c>
      <c r="C43" s="27" t="s">
        <v>335</v>
      </c>
      <c r="D43" s="21">
        <v>3750</v>
      </c>
      <c r="E43" s="21">
        <v>3750</v>
      </c>
      <c r="F43" s="39">
        <f t="shared" si="0"/>
        <v>100</v>
      </c>
      <c r="G43" s="7"/>
    </row>
    <row r="44" spans="1:7" ht="31.8">
      <c r="A44" s="25" t="s">
        <v>322</v>
      </c>
      <c r="B44" s="26" t="s">
        <v>279</v>
      </c>
      <c r="C44" s="27" t="s">
        <v>336</v>
      </c>
      <c r="D44" s="21">
        <v>3750</v>
      </c>
      <c r="E44" s="21">
        <v>3750</v>
      </c>
      <c r="F44" s="39">
        <f t="shared" si="0"/>
        <v>100</v>
      </c>
      <c r="G44" s="7"/>
    </row>
    <row r="45" spans="1:7" ht="31.8">
      <c r="A45" s="25" t="s">
        <v>337</v>
      </c>
      <c r="B45" s="26" t="s">
        <v>279</v>
      </c>
      <c r="C45" s="27" t="s">
        <v>338</v>
      </c>
      <c r="D45" s="21">
        <v>73400</v>
      </c>
      <c r="E45" s="21">
        <v>73350</v>
      </c>
      <c r="F45" s="39">
        <f t="shared" si="0"/>
        <v>99.93188010899182</v>
      </c>
      <c r="G45" s="7"/>
    </row>
    <row r="46" spans="1:7" ht="31.8">
      <c r="A46" s="25" t="s">
        <v>310</v>
      </c>
      <c r="B46" s="26" t="s">
        <v>279</v>
      </c>
      <c r="C46" s="27" t="s">
        <v>339</v>
      </c>
      <c r="D46" s="21">
        <v>73400</v>
      </c>
      <c r="E46" s="21">
        <v>73350</v>
      </c>
      <c r="F46" s="39">
        <f t="shared" si="0"/>
        <v>99.93188010899182</v>
      </c>
      <c r="G46" s="7"/>
    </row>
    <row r="47" spans="1:7" ht="31.8">
      <c r="A47" s="25" t="s">
        <v>340</v>
      </c>
      <c r="B47" s="26" t="s">
        <v>279</v>
      </c>
      <c r="C47" s="27" t="s">
        <v>341</v>
      </c>
      <c r="D47" s="21">
        <v>73400</v>
      </c>
      <c r="E47" s="21">
        <v>73350</v>
      </c>
      <c r="F47" s="39">
        <f t="shared" si="0"/>
        <v>99.93188010899182</v>
      </c>
      <c r="G47" s="7"/>
    </row>
    <row r="48" spans="1:7" ht="31.8">
      <c r="A48" s="25" t="s">
        <v>342</v>
      </c>
      <c r="B48" s="26" t="s">
        <v>279</v>
      </c>
      <c r="C48" s="27" t="s">
        <v>343</v>
      </c>
      <c r="D48" s="21">
        <v>8863550</v>
      </c>
      <c r="E48" s="21">
        <v>8741007.5299999993</v>
      </c>
      <c r="F48" s="39">
        <f t="shared" si="0"/>
        <v>98.617456098290177</v>
      </c>
      <c r="G48" s="7"/>
    </row>
    <row r="49" spans="1:7" ht="62.4">
      <c r="A49" s="25" t="s">
        <v>284</v>
      </c>
      <c r="B49" s="26" t="s">
        <v>279</v>
      </c>
      <c r="C49" s="27" t="s">
        <v>344</v>
      </c>
      <c r="D49" s="21">
        <v>5239020</v>
      </c>
      <c r="E49" s="21">
        <v>5224644.6500000004</v>
      </c>
      <c r="F49" s="39">
        <f t="shared" si="0"/>
        <v>99.725609942317462</v>
      </c>
      <c r="G49" s="7"/>
    </row>
    <row r="50" spans="1:7" ht="31.8">
      <c r="A50" s="25" t="s">
        <v>345</v>
      </c>
      <c r="B50" s="26" t="s">
        <v>279</v>
      </c>
      <c r="C50" s="27" t="s">
        <v>346</v>
      </c>
      <c r="D50" s="21">
        <v>5239020</v>
      </c>
      <c r="E50" s="21">
        <v>5224644.6500000004</v>
      </c>
      <c r="F50" s="39">
        <f t="shared" si="0"/>
        <v>99.725609942317462</v>
      </c>
      <c r="G50" s="7"/>
    </row>
    <row r="51" spans="1:7" ht="31.8">
      <c r="A51" s="25" t="s">
        <v>347</v>
      </c>
      <c r="B51" s="26" t="s">
        <v>279</v>
      </c>
      <c r="C51" s="27" t="s">
        <v>348</v>
      </c>
      <c r="D51" s="21">
        <v>4140320</v>
      </c>
      <c r="E51" s="21">
        <v>4129641.24</v>
      </c>
      <c r="F51" s="39">
        <f t="shared" si="0"/>
        <v>99.742078873130581</v>
      </c>
      <c r="G51" s="7"/>
    </row>
    <row r="52" spans="1:7" ht="42">
      <c r="A52" s="25" t="s">
        <v>349</v>
      </c>
      <c r="B52" s="26" t="s">
        <v>279</v>
      </c>
      <c r="C52" s="27" t="s">
        <v>350</v>
      </c>
      <c r="D52" s="21">
        <v>1098700</v>
      </c>
      <c r="E52" s="21">
        <v>1095003.4099999999</v>
      </c>
      <c r="F52" s="39">
        <f t="shared" si="0"/>
        <v>99.663548739419312</v>
      </c>
      <c r="G52" s="7"/>
    </row>
    <row r="53" spans="1:7" ht="42">
      <c r="A53" s="25" t="s">
        <v>302</v>
      </c>
      <c r="B53" s="26" t="s">
        <v>279</v>
      </c>
      <c r="C53" s="27" t="s">
        <v>351</v>
      </c>
      <c r="D53" s="21">
        <v>2982830</v>
      </c>
      <c r="E53" s="21">
        <v>2875231.1</v>
      </c>
      <c r="F53" s="39">
        <f t="shared" si="0"/>
        <v>96.392724359081811</v>
      </c>
      <c r="G53" s="7"/>
    </row>
    <row r="54" spans="1:7" ht="42">
      <c r="A54" s="25" t="s">
        <v>304</v>
      </c>
      <c r="B54" s="26" t="s">
        <v>279</v>
      </c>
      <c r="C54" s="27" t="s">
        <v>352</v>
      </c>
      <c r="D54" s="21">
        <v>2982830</v>
      </c>
      <c r="E54" s="21">
        <v>2875231.1</v>
      </c>
      <c r="F54" s="39">
        <f t="shared" si="0"/>
        <v>96.392724359081811</v>
      </c>
      <c r="G54" s="7"/>
    </row>
    <row r="55" spans="1:7" ht="31.8">
      <c r="A55" s="25" t="s">
        <v>306</v>
      </c>
      <c r="B55" s="26" t="s">
        <v>279</v>
      </c>
      <c r="C55" s="27" t="s">
        <v>353</v>
      </c>
      <c r="D55" s="21">
        <v>2131930</v>
      </c>
      <c r="E55" s="21">
        <v>2065017.68</v>
      </c>
      <c r="F55" s="39">
        <f t="shared" si="0"/>
        <v>96.861420403108923</v>
      </c>
      <c r="G55" s="7"/>
    </row>
    <row r="56" spans="1:7" ht="31.8">
      <c r="A56" s="25" t="s">
        <v>308</v>
      </c>
      <c r="B56" s="26" t="s">
        <v>279</v>
      </c>
      <c r="C56" s="27" t="s">
        <v>354</v>
      </c>
      <c r="D56" s="21">
        <v>850900</v>
      </c>
      <c r="E56" s="21">
        <v>810213.42</v>
      </c>
      <c r="F56" s="39">
        <f t="shared" si="0"/>
        <v>95.218406393230708</v>
      </c>
      <c r="G56" s="7"/>
    </row>
    <row r="57" spans="1:7" ht="31.8">
      <c r="A57" s="25" t="s">
        <v>310</v>
      </c>
      <c r="B57" s="26" t="s">
        <v>279</v>
      </c>
      <c r="C57" s="27" t="s">
        <v>355</v>
      </c>
      <c r="D57" s="21">
        <v>641700</v>
      </c>
      <c r="E57" s="21">
        <v>641131.78</v>
      </c>
      <c r="F57" s="39">
        <f t="shared" si="0"/>
        <v>99.911450833722924</v>
      </c>
      <c r="G57" s="7"/>
    </row>
    <row r="58" spans="1:7" ht="31.8">
      <c r="A58" s="25" t="s">
        <v>316</v>
      </c>
      <c r="B58" s="26" t="s">
        <v>279</v>
      </c>
      <c r="C58" s="27" t="s">
        <v>356</v>
      </c>
      <c r="D58" s="21">
        <v>641700</v>
      </c>
      <c r="E58" s="21">
        <v>641131.78</v>
      </c>
      <c r="F58" s="39">
        <f t="shared" si="0"/>
        <v>99.911450833722924</v>
      </c>
      <c r="G58" s="7"/>
    </row>
    <row r="59" spans="1:7" ht="31.8">
      <c r="A59" s="25" t="s">
        <v>318</v>
      </c>
      <c r="B59" s="26" t="s">
        <v>279</v>
      </c>
      <c r="C59" s="27" t="s">
        <v>357</v>
      </c>
      <c r="D59" s="21">
        <v>527049.72</v>
      </c>
      <c r="E59" s="21">
        <v>526597</v>
      </c>
      <c r="F59" s="39">
        <f t="shared" si="0"/>
        <v>99.914102980644799</v>
      </c>
      <c r="G59" s="7"/>
    </row>
    <row r="60" spans="1:7" ht="31.8">
      <c r="A60" s="25" t="s">
        <v>320</v>
      </c>
      <c r="B60" s="26" t="s">
        <v>279</v>
      </c>
      <c r="C60" s="27" t="s">
        <v>358</v>
      </c>
      <c r="D60" s="21">
        <v>36500</v>
      </c>
      <c r="E60" s="21">
        <v>36426</v>
      </c>
      <c r="F60" s="39">
        <f t="shared" si="0"/>
        <v>99.797260273972597</v>
      </c>
      <c r="G60" s="7"/>
    </row>
    <row r="61" spans="1:7" ht="31.8">
      <c r="A61" s="25" t="s">
        <v>322</v>
      </c>
      <c r="B61" s="26" t="s">
        <v>279</v>
      </c>
      <c r="C61" s="27" t="s">
        <v>359</v>
      </c>
      <c r="D61" s="21">
        <v>78150.28</v>
      </c>
      <c r="E61" s="21">
        <v>78108.78</v>
      </c>
      <c r="F61" s="39">
        <f t="shared" si="0"/>
        <v>99.946897183221864</v>
      </c>
      <c r="G61" s="7"/>
    </row>
    <row r="62" spans="1:7" ht="42">
      <c r="A62" s="25" t="s">
        <v>360</v>
      </c>
      <c r="B62" s="26" t="s">
        <v>279</v>
      </c>
      <c r="C62" s="27" t="s">
        <v>361</v>
      </c>
      <c r="D62" s="21">
        <v>2212600</v>
      </c>
      <c r="E62" s="21">
        <v>2173178.33</v>
      </c>
      <c r="F62" s="39">
        <f t="shared" ref="F62:F116" si="1">E62/D62*100</f>
        <v>98.218310132875359</v>
      </c>
      <c r="G62" s="7"/>
    </row>
    <row r="63" spans="1:7" ht="31.8">
      <c r="A63" s="25" t="s">
        <v>362</v>
      </c>
      <c r="B63" s="26" t="s">
        <v>279</v>
      </c>
      <c r="C63" s="27" t="s">
        <v>363</v>
      </c>
      <c r="D63" s="21">
        <v>720000</v>
      </c>
      <c r="E63" s="21">
        <v>720000</v>
      </c>
      <c r="F63" s="39">
        <f t="shared" si="1"/>
        <v>100</v>
      </c>
      <c r="G63" s="7"/>
    </row>
    <row r="64" spans="1:7" ht="62.4">
      <c r="A64" s="25" t="s">
        <v>284</v>
      </c>
      <c r="B64" s="26" t="s">
        <v>279</v>
      </c>
      <c r="C64" s="27" t="s">
        <v>364</v>
      </c>
      <c r="D64" s="21">
        <v>556961.56000000006</v>
      </c>
      <c r="E64" s="21">
        <v>556961.56000000006</v>
      </c>
      <c r="F64" s="39">
        <f t="shared" si="1"/>
        <v>100</v>
      </c>
      <c r="G64" s="7"/>
    </row>
    <row r="65" spans="1:7" ht="42">
      <c r="A65" s="25" t="s">
        <v>286</v>
      </c>
      <c r="B65" s="26" t="s">
        <v>279</v>
      </c>
      <c r="C65" s="27" t="s">
        <v>365</v>
      </c>
      <c r="D65" s="21">
        <v>556961.56000000006</v>
      </c>
      <c r="E65" s="21">
        <v>556961.56000000006</v>
      </c>
      <c r="F65" s="39">
        <f t="shared" si="1"/>
        <v>100</v>
      </c>
      <c r="G65" s="7"/>
    </row>
    <row r="66" spans="1:7" ht="31.8">
      <c r="A66" s="25" t="s">
        <v>288</v>
      </c>
      <c r="B66" s="26" t="s">
        <v>279</v>
      </c>
      <c r="C66" s="27" t="s">
        <v>366</v>
      </c>
      <c r="D66" s="21">
        <v>429160.49</v>
      </c>
      <c r="E66" s="21">
        <v>429160.49</v>
      </c>
      <c r="F66" s="39">
        <f t="shared" si="1"/>
        <v>100</v>
      </c>
      <c r="G66" s="7"/>
    </row>
    <row r="67" spans="1:7" ht="52.2">
      <c r="A67" s="25" t="s">
        <v>290</v>
      </c>
      <c r="B67" s="26" t="s">
        <v>279</v>
      </c>
      <c r="C67" s="27" t="s">
        <v>367</v>
      </c>
      <c r="D67" s="21">
        <v>127801.07</v>
      </c>
      <c r="E67" s="21">
        <v>127801.07</v>
      </c>
      <c r="F67" s="39">
        <f t="shared" si="1"/>
        <v>100</v>
      </c>
      <c r="G67" s="7"/>
    </row>
    <row r="68" spans="1:7" ht="42">
      <c r="A68" s="25" t="s">
        <v>302</v>
      </c>
      <c r="B68" s="26" t="s">
        <v>279</v>
      </c>
      <c r="C68" s="27" t="s">
        <v>368</v>
      </c>
      <c r="D68" s="21">
        <v>163038.44</v>
      </c>
      <c r="E68" s="21">
        <v>163038.44</v>
      </c>
      <c r="F68" s="39">
        <f t="shared" si="1"/>
        <v>100</v>
      </c>
      <c r="G68" s="7"/>
    </row>
    <row r="69" spans="1:7" ht="42">
      <c r="A69" s="25" t="s">
        <v>304</v>
      </c>
      <c r="B69" s="26" t="s">
        <v>279</v>
      </c>
      <c r="C69" s="27" t="s">
        <v>369</v>
      </c>
      <c r="D69" s="21">
        <v>163038.44</v>
      </c>
      <c r="E69" s="21">
        <v>163038.44</v>
      </c>
      <c r="F69" s="39">
        <f t="shared" si="1"/>
        <v>100</v>
      </c>
      <c r="G69" s="7"/>
    </row>
    <row r="70" spans="1:7" ht="31.8">
      <c r="A70" s="25" t="s">
        <v>306</v>
      </c>
      <c r="B70" s="26" t="s">
        <v>279</v>
      </c>
      <c r="C70" s="27" t="s">
        <v>370</v>
      </c>
      <c r="D70" s="21">
        <v>163038.44</v>
      </c>
      <c r="E70" s="21">
        <v>163038.44</v>
      </c>
      <c r="F70" s="39">
        <f t="shared" si="1"/>
        <v>100</v>
      </c>
      <c r="G70" s="7"/>
    </row>
    <row r="71" spans="1:7" ht="42">
      <c r="A71" s="25" t="s">
        <v>371</v>
      </c>
      <c r="B71" s="26" t="s">
        <v>279</v>
      </c>
      <c r="C71" s="27" t="s">
        <v>372</v>
      </c>
      <c r="D71" s="21">
        <v>1477600</v>
      </c>
      <c r="E71" s="21">
        <v>1438178.33</v>
      </c>
      <c r="F71" s="39">
        <f t="shared" si="1"/>
        <v>97.332047238765568</v>
      </c>
      <c r="G71" s="7"/>
    </row>
    <row r="72" spans="1:7" ht="62.4">
      <c r="A72" s="25" t="s">
        <v>284</v>
      </c>
      <c r="B72" s="26" t="s">
        <v>279</v>
      </c>
      <c r="C72" s="27" t="s">
        <v>373</v>
      </c>
      <c r="D72" s="21">
        <v>1366700</v>
      </c>
      <c r="E72" s="21">
        <v>1334033.82</v>
      </c>
      <c r="F72" s="39">
        <f t="shared" si="1"/>
        <v>97.609850003658451</v>
      </c>
      <c r="G72" s="7"/>
    </row>
    <row r="73" spans="1:7" ht="31.8">
      <c r="A73" s="25" t="s">
        <v>345</v>
      </c>
      <c r="B73" s="26" t="s">
        <v>279</v>
      </c>
      <c r="C73" s="27" t="s">
        <v>374</v>
      </c>
      <c r="D73" s="21">
        <v>1366700</v>
      </c>
      <c r="E73" s="21">
        <v>1334033.82</v>
      </c>
      <c r="F73" s="39">
        <f t="shared" si="1"/>
        <v>97.609850003658451</v>
      </c>
      <c r="G73" s="7"/>
    </row>
    <row r="74" spans="1:7" ht="31.8">
      <c r="A74" s="25" t="s">
        <v>347</v>
      </c>
      <c r="B74" s="26" t="s">
        <v>279</v>
      </c>
      <c r="C74" s="27" t="s">
        <v>375</v>
      </c>
      <c r="D74" s="21">
        <v>1052100</v>
      </c>
      <c r="E74" s="21">
        <v>1041162.92</v>
      </c>
      <c r="F74" s="39">
        <f t="shared" si="1"/>
        <v>98.960452428476387</v>
      </c>
      <c r="G74" s="7"/>
    </row>
    <row r="75" spans="1:7" ht="42">
      <c r="A75" s="25" t="s">
        <v>376</v>
      </c>
      <c r="B75" s="26" t="s">
        <v>279</v>
      </c>
      <c r="C75" s="27" t="s">
        <v>377</v>
      </c>
      <c r="D75" s="21">
        <v>1750</v>
      </c>
      <c r="E75" s="21">
        <v>1735</v>
      </c>
      <c r="F75" s="39">
        <f t="shared" si="1"/>
        <v>99.142857142857139</v>
      </c>
      <c r="G75" s="7"/>
    </row>
    <row r="76" spans="1:7" ht="42">
      <c r="A76" s="25" t="s">
        <v>349</v>
      </c>
      <c r="B76" s="26" t="s">
        <v>279</v>
      </c>
      <c r="C76" s="27" t="s">
        <v>378</v>
      </c>
      <c r="D76" s="21">
        <v>312850</v>
      </c>
      <c r="E76" s="21">
        <v>291135.90000000002</v>
      </c>
      <c r="F76" s="39">
        <f t="shared" si="1"/>
        <v>93.059261626977801</v>
      </c>
      <c r="G76" s="7"/>
    </row>
    <row r="77" spans="1:7" ht="42">
      <c r="A77" s="25" t="s">
        <v>302</v>
      </c>
      <c r="B77" s="26" t="s">
        <v>279</v>
      </c>
      <c r="C77" s="27" t="s">
        <v>379</v>
      </c>
      <c r="D77" s="21">
        <v>107400</v>
      </c>
      <c r="E77" s="21">
        <v>100724.79</v>
      </c>
      <c r="F77" s="39">
        <f t="shared" si="1"/>
        <v>93.784720670391053</v>
      </c>
      <c r="G77" s="7"/>
    </row>
    <row r="78" spans="1:7" ht="42">
      <c r="A78" s="25" t="s">
        <v>304</v>
      </c>
      <c r="B78" s="26" t="s">
        <v>279</v>
      </c>
      <c r="C78" s="27" t="s">
        <v>380</v>
      </c>
      <c r="D78" s="21">
        <v>107400</v>
      </c>
      <c r="E78" s="21">
        <v>100724.79</v>
      </c>
      <c r="F78" s="39">
        <f t="shared" si="1"/>
        <v>93.784720670391053</v>
      </c>
      <c r="G78" s="7"/>
    </row>
    <row r="79" spans="1:7" ht="31.8">
      <c r="A79" s="25" t="s">
        <v>306</v>
      </c>
      <c r="B79" s="26" t="s">
        <v>279</v>
      </c>
      <c r="C79" s="27" t="s">
        <v>381</v>
      </c>
      <c r="D79" s="21">
        <v>107400</v>
      </c>
      <c r="E79" s="21">
        <v>100724.79</v>
      </c>
      <c r="F79" s="39">
        <f t="shared" si="1"/>
        <v>93.784720670391053</v>
      </c>
      <c r="G79" s="7"/>
    </row>
    <row r="80" spans="1:7" ht="31.8">
      <c r="A80" s="25" t="s">
        <v>310</v>
      </c>
      <c r="B80" s="26" t="s">
        <v>279</v>
      </c>
      <c r="C80" s="27" t="s">
        <v>382</v>
      </c>
      <c r="D80" s="21">
        <v>3500</v>
      </c>
      <c r="E80" s="21">
        <v>3419.72</v>
      </c>
      <c r="F80" s="39">
        <f t="shared" si="1"/>
        <v>97.706285714285713</v>
      </c>
      <c r="G80" s="7"/>
    </row>
    <row r="81" spans="1:7" ht="31.8">
      <c r="A81" s="25" t="s">
        <v>316</v>
      </c>
      <c r="B81" s="26" t="s">
        <v>279</v>
      </c>
      <c r="C81" s="27" t="s">
        <v>383</v>
      </c>
      <c r="D81" s="21">
        <v>3500</v>
      </c>
      <c r="E81" s="21">
        <v>3419.72</v>
      </c>
      <c r="F81" s="39">
        <f t="shared" si="1"/>
        <v>97.706285714285713</v>
      </c>
      <c r="G81" s="7"/>
    </row>
    <row r="82" spans="1:7" ht="31.8">
      <c r="A82" s="25" t="s">
        <v>322</v>
      </c>
      <c r="B82" s="26" t="s">
        <v>279</v>
      </c>
      <c r="C82" s="27" t="s">
        <v>384</v>
      </c>
      <c r="D82" s="21">
        <v>3500</v>
      </c>
      <c r="E82" s="21">
        <v>3419.72</v>
      </c>
      <c r="F82" s="39">
        <f t="shared" si="1"/>
        <v>97.706285714285713</v>
      </c>
      <c r="G82" s="7"/>
    </row>
    <row r="83" spans="1:7" ht="42">
      <c r="A83" s="25" t="s">
        <v>385</v>
      </c>
      <c r="B83" s="26" t="s">
        <v>279</v>
      </c>
      <c r="C83" s="27" t="s">
        <v>386</v>
      </c>
      <c r="D83" s="21">
        <v>15000</v>
      </c>
      <c r="E83" s="21">
        <v>15000</v>
      </c>
      <c r="F83" s="39">
        <f t="shared" si="1"/>
        <v>100</v>
      </c>
      <c r="G83" s="7"/>
    </row>
    <row r="84" spans="1:7" ht="42">
      <c r="A84" s="25" t="s">
        <v>302</v>
      </c>
      <c r="B84" s="26" t="s">
        <v>279</v>
      </c>
      <c r="C84" s="27" t="s">
        <v>387</v>
      </c>
      <c r="D84" s="21">
        <v>15000</v>
      </c>
      <c r="E84" s="21">
        <v>15000</v>
      </c>
      <c r="F84" s="39">
        <f t="shared" si="1"/>
        <v>100</v>
      </c>
      <c r="G84" s="7"/>
    </row>
    <row r="85" spans="1:7" ht="42">
      <c r="A85" s="25" t="s">
        <v>304</v>
      </c>
      <c r="B85" s="26" t="s">
        <v>279</v>
      </c>
      <c r="C85" s="27" t="s">
        <v>388</v>
      </c>
      <c r="D85" s="21">
        <v>15000</v>
      </c>
      <c r="E85" s="21">
        <v>15000</v>
      </c>
      <c r="F85" s="39">
        <f t="shared" si="1"/>
        <v>100</v>
      </c>
      <c r="G85" s="7"/>
    </row>
    <row r="86" spans="1:7" ht="31.8">
      <c r="A86" s="25" t="s">
        <v>306</v>
      </c>
      <c r="B86" s="26" t="s">
        <v>279</v>
      </c>
      <c r="C86" s="27" t="s">
        <v>389</v>
      </c>
      <c r="D86" s="21">
        <v>15000</v>
      </c>
      <c r="E86" s="21">
        <v>15000</v>
      </c>
      <c r="F86" s="39">
        <f t="shared" si="1"/>
        <v>100</v>
      </c>
      <c r="G86" s="7"/>
    </row>
    <row r="87" spans="1:7" ht="31.8">
      <c r="A87" s="25" t="s">
        <v>390</v>
      </c>
      <c r="B87" s="26" t="s">
        <v>279</v>
      </c>
      <c r="C87" s="27" t="s">
        <v>391</v>
      </c>
      <c r="D87" s="21">
        <v>3885670.52</v>
      </c>
      <c r="E87" s="21">
        <v>2992444.64</v>
      </c>
      <c r="F87" s="39">
        <f t="shared" si="1"/>
        <v>77.012310348948475</v>
      </c>
      <c r="G87" s="7"/>
    </row>
    <row r="88" spans="1:7" ht="31.8">
      <c r="A88" s="25" t="s">
        <v>392</v>
      </c>
      <c r="B88" s="26" t="s">
        <v>279</v>
      </c>
      <c r="C88" s="27" t="s">
        <v>393</v>
      </c>
      <c r="D88" s="21">
        <v>822400</v>
      </c>
      <c r="E88" s="21">
        <v>329251.12</v>
      </c>
      <c r="F88" s="39">
        <f t="shared" si="1"/>
        <v>40.035398832684827</v>
      </c>
      <c r="G88" s="7"/>
    </row>
    <row r="89" spans="1:7" ht="42">
      <c r="A89" s="25" t="s">
        <v>302</v>
      </c>
      <c r="B89" s="26" t="s">
        <v>279</v>
      </c>
      <c r="C89" s="27" t="s">
        <v>394</v>
      </c>
      <c r="D89" s="21">
        <v>130900</v>
      </c>
      <c r="E89" s="21">
        <v>76201.95</v>
      </c>
      <c r="F89" s="39">
        <f t="shared" si="1"/>
        <v>58.213865546218493</v>
      </c>
      <c r="G89" s="7"/>
    </row>
    <row r="90" spans="1:7" ht="42">
      <c r="A90" s="25" t="s">
        <v>304</v>
      </c>
      <c r="B90" s="26" t="s">
        <v>279</v>
      </c>
      <c r="C90" s="27" t="s">
        <v>395</v>
      </c>
      <c r="D90" s="21">
        <v>130900</v>
      </c>
      <c r="E90" s="21">
        <v>76201.95</v>
      </c>
      <c r="F90" s="39">
        <f t="shared" si="1"/>
        <v>58.213865546218493</v>
      </c>
      <c r="G90" s="7"/>
    </row>
    <row r="91" spans="1:7" ht="31.8">
      <c r="A91" s="25" t="s">
        <v>306</v>
      </c>
      <c r="B91" s="26" t="s">
        <v>279</v>
      </c>
      <c r="C91" s="27" t="s">
        <v>396</v>
      </c>
      <c r="D91" s="21">
        <v>130900</v>
      </c>
      <c r="E91" s="21">
        <v>76201.95</v>
      </c>
      <c r="F91" s="39">
        <f t="shared" si="1"/>
        <v>58.213865546218493</v>
      </c>
      <c r="G91" s="7"/>
    </row>
    <row r="92" spans="1:7" ht="31.8">
      <c r="A92" s="25" t="s">
        <v>397</v>
      </c>
      <c r="B92" s="26" t="s">
        <v>279</v>
      </c>
      <c r="C92" s="27" t="s">
        <v>398</v>
      </c>
      <c r="D92" s="21">
        <v>691500</v>
      </c>
      <c r="E92" s="21">
        <v>253049.17</v>
      </c>
      <c r="F92" s="39">
        <f t="shared" si="1"/>
        <v>36.594240057845269</v>
      </c>
      <c r="G92" s="7"/>
    </row>
    <row r="93" spans="1:7" ht="42">
      <c r="A93" s="25" t="s">
        <v>399</v>
      </c>
      <c r="B93" s="26" t="s">
        <v>279</v>
      </c>
      <c r="C93" s="27" t="s">
        <v>400</v>
      </c>
      <c r="D93" s="21">
        <v>646000</v>
      </c>
      <c r="E93" s="21">
        <v>229049.17</v>
      </c>
      <c r="F93" s="39">
        <f t="shared" si="1"/>
        <v>35.45652786377709</v>
      </c>
      <c r="G93" s="7"/>
    </row>
    <row r="94" spans="1:7" ht="31.8">
      <c r="A94" s="25" t="s">
        <v>401</v>
      </c>
      <c r="B94" s="26" t="s">
        <v>279</v>
      </c>
      <c r="C94" s="27" t="s">
        <v>402</v>
      </c>
      <c r="D94" s="21">
        <v>45500</v>
      </c>
      <c r="E94" s="21">
        <v>24000</v>
      </c>
      <c r="F94" s="39">
        <f t="shared" si="1"/>
        <v>52.747252747252752</v>
      </c>
      <c r="G94" s="7"/>
    </row>
    <row r="95" spans="1:7" ht="31.8">
      <c r="A95" s="25" t="s">
        <v>403</v>
      </c>
      <c r="B95" s="26" t="s">
        <v>279</v>
      </c>
      <c r="C95" s="27" t="s">
        <v>404</v>
      </c>
      <c r="D95" s="21">
        <v>1075670.52</v>
      </c>
      <c r="E95" s="21">
        <v>947193.52</v>
      </c>
      <c r="F95" s="39">
        <f t="shared" si="1"/>
        <v>88.056101044769733</v>
      </c>
      <c r="G95" s="7"/>
    </row>
    <row r="96" spans="1:7" ht="42">
      <c r="A96" s="25" t="s">
        <v>302</v>
      </c>
      <c r="B96" s="26" t="s">
        <v>279</v>
      </c>
      <c r="C96" s="27" t="s">
        <v>405</v>
      </c>
      <c r="D96" s="21">
        <v>1075670.52</v>
      </c>
      <c r="E96" s="21">
        <v>947193.52</v>
      </c>
      <c r="F96" s="39">
        <f t="shared" si="1"/>
        <v>88.056101044769733</v>
      </c>
      <c r="G96" s="7"/>
    </row>
    <row r="97" spans="1:7" ht="42">
      <c r="A97" s="25" t="s">
        <v>304</v>
      </c>
      <c r="B97" s="26" t="s">
        <v>279</v>
      </c>
      <c r="C97" s="27" t="s">
        <v>406</v>
      </c>
      <c r="D97" s="21">
        <v>1075670.52</v>
      </c>
      <c r="E97" s="21">
        <v>947193.52</v>
      </c>
      <c r="F97" s="39">
        <f t="shared" si="1"/>
        <v>88.056101044769733</v>
      </c>
      <c r="G97" s="7"/>
    </row>
    <row r="98" spans="1:7" ht="31.8">
      <c r="A98" s="25" t="s">
        <v>306</v>
      </c>
      <c r="B98" s="26" t="s">
        <v>279</v>
      </c>
      <c r="C98" s="27" t="s">
        <v>407</v>
      </c>
      <c r="D98" s="21">
        <v>1075670.52</v>
      </c>
      <c r="E98" s="21">
        <v>947193.52</v>
      </c>
      <c r="F98" s="39">
        <f t="shared" si="1"/>
        <v>88.056101044769733</v>
      </c>
      <c r="G98" s="7"/>
    </row>
    <row r="99" spans="1:7" ht="31.8">
      <c r="A99" s="25" t="s">
        <v>408</v>
      </c>
      <c r="B99" s="26" t="s">
        <v>279</v>
      </c>
      <c r="C99" s="27" t="s">
        <v>409</v>
      </c>
      <c r="D99" s="21">
        <v>1982600</v>
      </c>
      <c r="E99" s="21">
        <v>1711000</v>
      </c>
      <c r="F99" s="39">
        <f t="shared" si="1"/>
        <v>86.300817108846971</v>
      </c>
      <c r="G99" s="7"/>
    </row>
    <row r="100" spans="1:7" ht="31.8">
      <c r="A100" s="25" t="s">
        <v>410</v>
      </c>
      <c r="B100" s="26" t="s">
        <v>279</v>
      </c>
      <c r="C100" s="27" t="s">
        <v>411</v>
      </c>
      <c r="D100" s="21">
        <v>1982600</v>
      </c>
      <c r="E100" s="21">
        <v>1711000</v>
      </c>
      <c r="F100" s="39">
        <f t="shared" si="1"/>
        <v>86.300817108846971</v>
      </c>
      <c r="G100" s="7"/>
    </row>
    <row r="101" spans="1:7" ht="31.8">
      <c r="A101" s="25" t="s">
        <v>267</v>
      </c>
      <c r="B101" s="26" t="s">
        <v>279</v>
      </c>
      <c r="C101" s="27" t="s">
        <v>412</v>
      </c>
      <c r="D101" s="21">
        <v>1982600</v>
      </c>
      <c r="E101" s="21">
        <v>1711000</v>
      </c>
      <c r="F101" s="39">
        <f t="shared" si="1"/>
        <v>86.300817108846971</v>
      </c>
      <c r="G101" s="7"/>
    </row>
    <row r="102" spans="1:7" ht="31.8">
      <c r="A102" s="25" t="s">
        <v>413</v>
      </c>
      <c r="B102" s="26" t="s">
        <v>279</v>
      </c>
      <c r="C102" s="27" t="s">
        <v>414</v>
      </c>
      <c r="D102" s="21">
        <v>5000</v>
      </c>
      <c r="E102" s="21">
        <v>5000</v>
      </c>
      <c r="F102" s="39">
        <f t="shared" si="1"/>
        <v>100</v>
      </c>
      <c r="G102" s="7"/>
    </row>
    <row r="103" spans="1:7" ht="42">
      <c r="A103" s="25" t="s">
        <v>302</v>
      </c>
      <c r="B103" s="26" t="s">
        <v>279</v>
      </c>
      <c r="C103" s="27" t="s">
        <v>415</v>
      </c>
      <c r="D103" s="21">
        <v>5000</v>
      </c>
      <c r="E103" s="21">
        <v>5000</v>
      </c>
      <c r="F103" s="39">
        <f t="shared" si="1"/>
        <v>100</v>
      </c>
      <c r="G103" s="7"/>
    </row>
    <row r="104" spans="1:7" ht="42">
      <c r="A104" s="25" t="s">
        <v>304</v>
      </c>
      <c r="B104" s="26" t="s">
        <v>279</v>
      </c>
      <c r="C104" s="27" t="s">
        <v>416</v>
      </c>
      <c r="D104" s="21">
        <v>5000</v>
      </c>
      <c r="E104" s="21">
        <v>5000</v>
      </c>
      <c r="F104" s="39">
        <f t="shared" si="1"/>
        <v>100</v>
      </c>
      <c r="G104" s="7"/>
    </row>
    <row r="105" spans="1:7" ht="31.8">
      <c r="A105" s="25" t="s">
        <v>306</v>
      </c>
      <c r="B105" s="26" t="s">
        <v>279</v>
      </c>
      <c r="C105" s="27" t="s">
        <v>417</v>
      </c>
      <c r="D105" s="21">
        <v>5000</v>
      </c>
      <c r="E105" s="21">
        <v>5000</v>
      </c>
      <c r="F105" s="39">
        <f t="shared" si="1"/>
        <v>100</v>
      </c>
      <c r="G105" s="7"/>
    </row>
    <row r="106" spans="1:7" ht="31.8">
      <c r="A106" s="25" t="s">
        <v>418</v>
      </c>
      <c r="B106" s="26" t="s">
        <v>279</v>
      </c>
      <c r="C106" s="27" t="s">
        <v>419</v>
      </c>
      <c r="D106" s="21">
        <v>1276366.17</v>
      </c>
      <c r="E106" s="21">
        <v>1271523.42</v>
      </c>
      <c r="F106" s="39">
        <f t="shared" si="1"/>
        <v>99.620583018116193</v>
      </c>
      <c r="G106" s="7"/>
    </row>
    <row r="107" spans="1:7" ht="31.8">
      <c r="A107" s="25" t="s">
        <v>420</v>
      </c>
      <c r="B107" s="26" t="s">
        <v>279</v>
      </c>
      <c r="C107" s="27" t="s">
        <v>421</v>
      </c>
      <c r="D107" s="21">
        <v>10000</v>
      </c>
      <c r="E107" s="21">
        <v>5157.25</v>
      </c>
      <c r="F107" s="39">
        <f t="shared" si="1"/>
        <v>51.572499999999998</v>
      </c>
      <c r="G107" s="7"/>
    </row>
    <row r="108" spans="1:7" ht="42">
      <c r="A108" s="25" t="s">
        <v>302</v>
      </c>
      <c r="B108" s="26" t="s">
        <v>279</v>
      </c>
      <c r="C108" s="27" t="s">
        <v>422</v>
      </c>
      <c r="D108" s="21">
        <v>10000</v>
      </c>
      <c r="E108" s="21">
        <v>5157.25</v>
      </c>
      <c r="F108" s="39">
        <f t="shared" si="1"/>
        <v>51.572499999999998</v>
      </c>
      <c r="G108" s="7"/>
    </row>
    <row r="109" spans="1:7" ht="42">
      <c r="A109" s="25" t="s">
        <v>304</v>
      </c>
      <c r="B109" s="26" t="s">
        <v>279</v>
      </c>
      <c r="C109" s="27" t="s">
        <v>423</v>
      </c>
      <c r="D109" s="21">
        <v>10000</v>
      </c>
      <c r="E109" s="21">
        <v>5157.25</v>
      </c>
      <c r="F109" s="39">
        <f t="shared" si="1"/>
        <v>51.572499999999998</v>
      </c>
      <c r="G109" s="7"/>
    </row>
    <row r="110" spans="1:7" ht="31.8">
      <c r="A110" s="25" t="s">
        <v>306</v>
      </c>
      <c r="B110" s="26" t="s">
        <v>279</v>
      </c>
      <c r="C110" s="27" t="s">
        <v>424</v>
      </c>
      <c r="D110" s="21">
        <v>10000</v>
      </c>
      <c r="E110" s="21">
        <v>5157.25</v>
      </c>
      <c r="F110" s="39">
        <f t="shared" si="1"/>
        <v>51.572499999999998</v>
      </c>
      <c r="G110" s="7"/>
    </row>
    <row r="111" spans="1:7" ht="31.8">
      <c r="A111" s="25" t="s">
        <v>425</v>
      </c>
      <c r="B111" s="26" t="s">
        <v>279</v>
      </c>
      <c r="C111" s="27" t="s">
        <v>426</v>
      </c>
      <c r="D111" s="21">
        <v>1266366.17</v>
      </c>
      <c r="E111" s="21">
        <v>1266366.17</v>
      </c>
      <c r="F111" s="39">
        <f t="shared" si="1"/>
        <v>100</v>
      </c>
      <c r="G111" s="7"/>
    </row>
    <row r="112" spans="1:7" ht="42">
      <c r="A112" s="25" t="s">
        <v>302</v>
      </c>
      <c r="B112" s="26" t="s">
        <v>279</v>
      </c>
      <c r="C112" s="27" t="s">
        <v>427</v>
      </c>
      <c r="D112" s="21">
        <v>886564.81</v>
      </c>
      <c r="E112" s="21">
        <v>886564.81</v>
      </c>
      <c r="F112" s="39">
        <f t="shared" si="1"/>
        <v>100</v>
      </c>
      <c r="G112" s="7"/>
    </row>
    <row r="113" spans="1:7" ht="42">
      <c r="A113" s="25" t="s">
        <v>304</v>
      </c>
      <c r="B113" s="26" t="s">
        <v>279</v>
      </c>
      <c r="C113" s="27" t="s">
        <v>428</v>
      </c>
      <c r="D113" s="21">
        <v>886564.81</v>
      </c>
      <c r="E113" s="21">
        <v>886564.81</v>
      </c>
      <c r="F113" s="39">
        <f t="shared" si="1"/>
        <v>100</v>
      </c>
      <c r="G113" s="7"/>
    </row>
    <row r="114" spans="1:7" ht="31.8">
      <c r="A114" s="25" t="s">
        <v>306</v>
      </c>
      <c r="B114" s="26" t="s">
        <v>279</v>
      </c>
      <c r="C114" s="27" t="s">
        <v>429</v>
      </c>
      <c r="D114" s="21">
        <v>886564.81</v>
      </c>
      <c r="E114" s="21">
        <v>886564.81</v>
      </c>
      <c r="F114" s="39">
        <f t="shared" si="1"/>
        <v>100</v>
      </c>
      <c r="G114" s="7"/>
    </row>
    <row r="115" spans="1:7" ht="31.8">
      <c r="A115" s="25" t="s">
        <v>308</v>
      </c>
      <c r="B115" s="26" t="s">
        <v>279</v>
      </c>
      <c r="C115" s="27" t="s">
        <v>430</v>
      </c>
      <c r="D115" s="21" t="s">
        <v>21</v>
      </c>
      <c r="E115" s="21" t="s">
        <v>21</v>
      </c>
      <c r="F115" s="39" t="e">
        <f t="shared" si="1"/>
        <v>#VALUE!</v>
      </c>
      <c r="G115" s="7"/>
    </row>
    <row r="116" spans="1:7" ht="31.8">
      <c r="A116" s="25" t="s">
        <v>410</v>
      </c>
      <c r="B116" s="26" t="s">
        <v>279</v>
      </c>
      <c r="C116" s="27" t="s">
        <v>431</v>
      </c>
      <c r="D116" s="21">
        <v>379801.36</v>
      </c>
      <c r="E116" s="21">
        <v>379801.36</v>
      </c>
      <c r="F116" s="39">
        <f t="shared" si="1"/>
        <v>100</v>
      </c>
      <c r="G116" s="7"/>
    </row>
    <row r="117" spans="1:7" ht="31.8">
      <c r="A117" s="25" t="s">
        <v>267</v>
      </c>
      <c r="B117" s="26" t="s">
        <v>279</v>
      </c>
      <c r="C117" s="27" t="s">
        <v>432</v>
      </c>
      <c r="D117" s="21">
        <v>379801.36</v>
      </c>
      <c r="E117" s="21">
        <v>379801.36</v>
      </c>
      <c r="F117" s="39">
        <f t="shared" ref="F117:F171" si="2">E117/D117*100</f>
        <v>100</v>
      </c>
      <c r="G117" s="7"/>
    </row>
    <row r="118" spans="1:7" ht="31.8">
      <c r="A118" s="25" t="s">
        <v>436</v>
      </c>
      <c r="B118" s="26" t="s">
        <v>279</v>
      </c>
      <c r="C118" s="27" t="s">
        <v>437</v>
      </c>
      <c r="D118" s="21">
        <v>83659434.030000001</v>
      </c>
      <c r="E118" s="21">
        <v>83218769.120000005</v>
      </c>
      <c r="F118" s="39">
        <f t="shared" si="2"/>
        <v>99.473263338308058</v>
      </c>
      <c r="G118" s="7"/>
    </row>
    <row r="119" spans="1:7" ht="31.8">
      <c r="A119" s="25" t="s">
        <v>438</v>
      </c>
      <c r="B119" s="26" t="s">
        <v>279</v>
      </c>
      <c r="C119" s="27" t="s">
        <v>439</v>
      </c>
      <c r="D119" s="21">
        <v>14907808</v>
      </c>
      <c r="E119" s="21">
        <v>14756311</v>
      </c>
      <c r="F119" s="39">
        <f t="shared" si="2"/>
        <v>98.983774140369931</v>
      </c>
      <c r="G119" s="7"/>
    </row>
    <row r="120" spans="1:7" ht="42">
      <c r="A120" s="25" t="s">
        <v>302</v>
      </c>
      <c r="B120" s="26" t="s">
        <v>279</v>
      </c>
      <c r="C120" s="27" t="s">
        <v>440</v>
      </c>
      <c r="D120" s="21">
        <v>13008</v>
      </c>
      <c r="E120" s="21">
        <v>13008</v>
      </c>
      <c r="F120" s="39">
        <f t="shared" si="2"/>
        <v>100</v>
      </c>
      <c r="G120" s="7"/>
    </row>
    <row r="121" spans="1:7" ht="42">
      <c r="A121" s="25" t="s">
        <v>304</v>
      </c>
      <c r="B121" s="26" t="s">
        <v>279</v>
      </c>
      <c r="C121" s="27" t="s">
        <v>441</v>
      </c>
      <c r="D121" s="21">
        <v>13008</v>
      </c>
      <c r="E121" s="21">
        <v>13008</v>
      </c>
      <c r="F121" s="39">
        <f t="shared" si="2"/>
        <v>100</v>
      </c>
      <c r="G121" s="7"/>
    </row>
    <row r="122" spans="1:7" ht="31.8">
      <c r="A122" s="25" t="s">
        <v>306</v>
      </c>
      <c r="B122" s="26" t="s">
        <v>279</v>
      </c>
      <c r="C122" s="27" t="s">
        <v>442</v>
      </c>
      <c r="D122" s="21">
        <v>13008</v>
      </c>
      <c r="E122" s="21">
        <v>13008</v>
      </c>
      <c r="F122" s="39">
        <f t="shared" si="2"/>
        <v>100</v>
      </c>
      <c r="G122" s="7"/>
    </row>
    <row r="123" spans="1:7" ht="42">
      <c r="A123" s="25" t="s">
        <v>433</v>
      </c>
      <c r="B123" s="26" t="s">
        <v>279</v>
      </c>
      <c r="C123" s="27" t="s">
        <v>443</v>
      </c>
      <c r="D123" s="21">
        <v>14894800</v>
      </c>
      <c r="E123" s="21">
        <v>14743303</v>
      </c>
      <c r="F123" s="39">
        <f t="shared" si="2"/>
        <v>98.982886645003617</v>
      </c>
      <c r="G123" s="7"/>
    </row>
    <row r="124" spans="1:7" ht="31.8">
      <c r="A124" s="25" t="s">
        <v>434</v>
      </c>
      <c r="B124" s="26" t="s">
        <v>279</v>
      </c>
      <c r="C124" s="27" t="s">
        <v>444</v>
      </c>
      <c r="D124" s="21">
        <v>14894800</v>
      </c>
      <c r="E124" s="21">
        <v>14743303</v>
      </c>
      <c r="F124" s="39">
        <f t="shared" si="2"/>
        <v>98.982886645003617</v>
      </c>
      <c r="G124" s="7"/>
    </row>
    <row r="125" spans="1:7" ht="52.2">
      <c r="A125" s="25" t="s">
        <v>435</v>
      </c>
      <c r="B125" s="26" t="s">
        <v>279</v>
      </c>
      <c r="C125" s="27" t="s">
        <v>445</v>
      </c>
      <c r="D125" s="21">
        <v>14894800</v>
      </c>
      <c r="E125" s="21">
        <v>14743303</v>
      </c>
      <c r="F125" s="39">
        <f t="shared" si="2"/>
        <v>98.982886645003617</v>
      </c>
      <c r="G125" s="7"/>
    </row>
    <row r="126" spans="1:7" ht="31.8">
      <c r="A126" s="25" t="s">
        <v>446</v>
      </c>
      <c r="B126" s="26" t="s">
        <v>279</v>
      </c>
      <c r="C126" s="27" t="s">
        <v>447</v>
      </c>
      <c r="D126" s="21">
        <v>57245346.030000001</v>
      </c>
      <c r="E126" s="21">
        <v>57075024.640000001</v>
      </c>
      <c r="F126" s="39">
        <f t="shared" si="2"/>
        <v>99.702471201919636</v>
      </c>
      <c r="G126" s="7"/>
    </row>
    <row r="127" spans="1:7" ht="42">
      <c r="A127" s="25" t="s">
        <v>433</v>
      </c>
      <c r="B127" s="26" t="s">
        <v>279</v>
      </c>
      <c r="C127" s="27" t="s">
        <v>448</v>
      </c>
      <c r="D127" s="21">
        <v>57245346.030000001</v>
      </c>
      <c r="E127" s="21">
        <v>57075024.640000001</v>
      </c>
      <c r="F127" s="39">
        <f t="shared" si="2"/>
        <v>99.702471201919636</v>
      </c>
      <c r="G127" s="7"/>
    </row>
    <row r="128" spans="1:7" ht="31.8">
      <c r="A128" s="25" t="s">
        <v>434</v>
      </c>
      <c r="B128" s="26" t="s">
        <v>279</v>
      </c>
      <c r="C128" s="27" t="s">
        <v>449</v>
      </c>
      <c r="D128" s="21">
        <v>57245346.030000001</v>
      </c>
      <c r="E128" s="21">
        <v>57075024.640000001</v>
      </c>
      <c r="F128" s="39">
        <f t="shared" si="2"/>
        <v>99.702471201919636</v>
      </c>
      <c r="G128" s="7"/>
    </row>
    <row r="129" spans="1:7" ht="52.2">
      <c r="A129" s="25" t="s">
        <v>435</v>
      </c>
      <c r="B129" s="26" t="s">
        <v>279</v>
      </c>
      <c r="C129" s="27" t="s">
        <v>450</v>
      </c>
      <c r="D129" s="21">
        <v>50644640</v>
      </c>
      <c r="E129" s="21">
        <v>50474318.609999999</v>
      </c>
      <c r="F129" s="39">
        <f t="shared" si="2"/>
        <v>99.66369315686714</v>
      </c>
      <c r="G129" s="7"/>
    </row>
    <row r="130" spans="1:7" ht="31.8">
      <c r="A130" s="25" t="s">
        <v>451</v>
      </c>
      <c r="B130" s="26" t="s">
        <v>279</v>
      </c>
      <c r="C130" s="27" t="s">
        <v>452</v>
      </c>
      <c r="D130" s="21">
        <v>6600706.0300000003</v>
      </c>
      <c r="E130" s="21">
        <v>6600706.0300000003</v>
      </c>
      <c r="F130" s="39">
        <f t="shared" si="2"/>
        <v>100</v>
      </c>
      <c r="G130" s="7"/>
    </row>
    <row r="131" spans="1:7" ht="31.8">
      <c r="A131" s="25" t="s">
        <v>453</v>
      </c>
      <c r="B131" s="26" t="s">
        <v>279</v>
      </c>
      <c r="C131" s="27" t="s">
        <v>454</v>
      </c>
      <c r="D131" s="21">
        <v>10104700</v>
      </c>
      <c r="E131" s="21">
        <v>9998000.9800000004</v>
      </c>
      <c r="F131" s="39">
        <f t="shared" si="2"/>
        <v>98.944065434896629</v>
      </c>
      <c r="G131" s="7"/>
    </row>
    <row r="132" spans="1:7" ht="42">
      <c r="A132" s="25" t="s">
        <v>433</v>
      </c>
      <c r="B132" s="26" t="s">
        <v>279</v>
      </c>
      <c r="C132" s="27" t="s">
        <v>455</v>
      </c>
      <c r="D132" s="21">
        <v>10104700</v>
      </c>
      <c r="E132" s="21">
        <v>9998000.9800000004</v>
      </c>
      <c r="F132" s="39">
        <f t="shared" si="2"/>
        <v>98.944065434896629</v>
      </c>
      <c r="G132" s="7"/>
    </row>
    <row r="133" spans="1:7" ht="31.8">
      <c r="A133" s="25" t="s">
        <v>434</v>
      </c>
      <c r="B133" s="26" t="s">
        <v>279</v>
      </c>
      <c r="C133" s="27" t="s">
        <v>456</v>
      </c>
      <c r="D133" s="21">
        <v>9726999</v>
      </c>
      <c r="E133" s="21">
        <v>9621657.0800000001</v>
      </c>
      <c r="F133" s="39">
        <f t="shared" si="2"/>
        <v>98.917015206848475</v>
      </c>
      <c r="G133" s="7"/>
    </row>
    <row r="134" spans="1:7" ht="52.2">
      <c r="A134" s="25" t="s">
        <v>435</v>
      </c>
      <c r="B134" s="26" t="s">
        <v>279</v>
      </c>
      <c r="C134" s="27" t="s">
        <v>457</v>
      </c>
      <c r="D134" s="21">
        <v>9726999</v>
      </c>
      <c r="E134" s="21">
        <v>9621657.0800000001</v>
      </c>
      <c r="F134" s="39">
        <f t="shared" si="2"/>
        <v>98.917015206848475</v>
      </c>
      <c r="G134" s="7"/>
    </row>
    <row r="135" spans="1:7" ht="52.2">
      <c r="A135" s="25" t="s">
        <v>458</v>
      </c>
      <c r="B135" s="26" t="s">
        <v>279</v>
      </c>
      <c r="C135" s="27" t="s">
        <v>459</v>
      </c>
      <c r="D135" s="21">
        <v>377701</v>
      </c>
      <c r="E135" s="21">
        <v>376343.9</v>
      </c>
      <c r="F135" s="39">
        <f t="shared" si="2"/>
        <v>99.640694623524965</v>
      </c>
      <c r="G135" s="7"/>
    </row>
    <row r="136" spans="1:7" ht="42">
      <c r="A136" s="25" t="s">
        <v>460</v>
      </c>
      <c r="B136" s="26" t="s">
        <v>279</v>
      </c>
      <c r="C136" s="27" t="s">
        <v>461</v>
      </c>
      <c r="D136" s="21">
        <v>377701</v>
      </c>
      <c r="E136" s="21">
        <v>376343.9</v>
      </c>
      <c r="F136" s="39">
        <f t="shared" si="2"/>
        <v>99.640694623524965</v>
      </c>
      <c r="G136" s="7"/>
    </row>
    <row r="137" spans="1:7" ht="31.8">
      <c r="A137" s="25" t="s">
        <v>462</v>
      </c>
      <c r="B137" s="26" t="s">
        <v>279</v>
      </c>
      <c r="C137" s="27" t="s">
        <v>463</v>
      </c>
      <c r="D137" s="21">
        <v>995780</v>
      </c>
      <c r="E137" s="21">
        <v>991450</v>
      </c>
      <c r="F137" s="39">
        <f t="shared" si="2"/>
        <v>99.565164996284324</v>
      </c>
      <c r="G137" s="7"/>
    </row>
    <row r="138" spans="1:7" ht="42">
      <c r="A138" s="25" t="s">
        <v>302</v>
      </c>
      <c r="B138" s="26" t="s">
        <v>279</v>
      </c>
      <c r="C138" s="27" t="s">
        <v>464</v>
      </c>
      <c r="D138" s="21">
        <v>14780</v>
      </c>
      <c r="E138" s="21">
        <v>14780</v>
      </c>
      <c r="F138" s="39">
        <f t="shared" si="2"/>
        <v>100</v>
      </c>
      <c r="G138" s="7"/>
    </row>
    <row r="139" spans="1:7" ht="42">
      <c r="A139" s="25" t="s">
        <v>304</v>
      </c>
      <c r="B139" s="26" t="s">
        <v>279</v>
      </c>
      <c r="C139" s="27" t="s">
        <v>465</v>
      </c>
      <c r="D139" s="21">
        <v>14780</v>
      </c>
      <c r="E139" s="21">
        <v>14780</v>
      </c>
      <c r="F139" s="39">
        <f t="shared" si="2"/>
        <v>100</v>
      </c>
      <c r="G139" s="7"/>
    </row>
    <row r="140" spans="1:7" ht="31.8">
      <c r="A140" s="25" t="s">
        <v>306</v>
      </c>
      <c r="B140" s="26" t="s">
        <v>279</v>
      </c>
      <c r="C140" s="27" t="s">
        <v>466</v>
      </c>
      <c r="D140" s="21">
        <v>14780</v>
      </c>
      <c r="E140" s="21">
        <v>14780</v>
      </c>
      <c r="F140" s="39">
        <f t="shared" si="2"/>
        <v>100</v>
      </c>
      <c r="G140" s="7"/>
    </row>
    <row r="141" spans="1:7" ht="42">
      <c r="A141" s="25" t="s">
        <v>433</v>
      </c>
      <c r="B141" s="26" t="s">
        <v>279</v>
      </c>
      <c r="C141" s="27" t="s">
        <v>467</v>
      </c>
      <c r="D141" s="21">
        <v>981000</v>
      </c>
      <c r="E141" s="21">
        <v>976670</v>
      </c>
      <c r="F141" s="39">
        <f t="shared" si="2"/>
        <v>99.55861365953109</v>
      </c>
      <c r="G141" s="7"/>
    </row>
    <row r="142" spans="1:7" ht="31.8">
      <c r="A142" s="25" t="s">
        <v>434</v>
      </c>
      <c r="B142" s="26" t="s">
        <v>279</v>
      </c>
      <c r="C142" s="27" t="s">
        <v>468</v>
      </c>
      <c r="D142" s="21">
        <v>981000</v>
      </c>
      <c r="E142" s="21">
        <v>976670</v>
      </c>
      <c r="F142" s="39">
        <f t="shared" si="2"/>
        <v>99.55861365953109</v>
      </c>
      <c r="G142" s="7"/>
    </row>
    <row r="143" spans="1:7" ht="52.2">
      <c r="A143" s="25" t="s">
        <v>435</v>
      </c>
      <c r="B143" s="26" t="s">
        <v>279</v>
      </c>
      <c r="C143" s="27" t="s">
        <v>469</v>
      </c>
      <c r="D143" s="21">
        <v>981000</v>
      </c>
      <c r="E143" s="21">
        <v>976670</v>
      </c>
      <c r="F143" s="39">
        <f t="shared" si="2"/>
        <v>99.55861365953109</v>
      </c>
      <c r="G143" s="7"/>
    </row>
    <row r="144" spans="1:7" ht="31.8">
      <c r="A144" s="25" t="s">
        <v>470</v>
      </c>
      <c r="B144" s="26" t="s">
        <v>279</v>
      </c>
      <c r="C144" s="27" t="s">
        <v>471</v>
      </c>
      <c r="D144" s="21">
        <v>405800</v>
      </c>
      <c r="E144" s="21">
        <v>397982.5</v>
      </c>
      <c r="F144" s="39">
        <f t="shared" si="2"/>
        <v>98.073558403154266</v>
      </c>
      <c r="G144" s="7"/>
    </row>
    <row r="145" spans="1:7" ht="62.4">
      <c r="A145" s="25" t="s">
        <v>284</v>
      </c>
      <c r="B145" s="26" t="s">
        <v>279</v>
      </c>
      <c r="C145" s="27" t="s">
        <v>472</v>
      </c>
      <c r="D145" s="21">
        <v>395300</v>
      </c>
      <c r="E145" s="21">
        <v>388910.72</v>
      </c>
      <c r="F145" s="39">
        <f t="shared" si="2"/>
        <v>98.383688337971151</v>
      </c>
      <c r="G145" s="7"/>
    </row>
    <row r="146" spans="1:7" ht="31.8">
      <c r="A146" s="25" t="s">
        <v>345</v>
      </c>
      <c r="B146" s="26" t="s">
        <v>279</v>
      </c>
      <c r="C146" s="27" t="s">
        <v>473</v>
      </c>
      <c r="D146" s="21">
        <v>395300</v>
      </c>
      <c r="E146" s="21">
        <v>388910.72</v>
      </c>
      <c r="F146" s="39">
        <f t="shared" si="2"/>
        <v>98.383688337971151</v>
      </c>
      <c r="G146" s="7"/>
    </row>
    <row r="147" spans="1:7" ht="31.8">
      <c r="A147" s="25" t="s">
        <v>347</v>
      </c>
      <c r="B147" s="26" t="s">
        <v>279</v>
      </c>
      <c r="C147" s="27" t="s">
        <v>474</v>
      </c>
      <c r="D147" s="21">
        <v>303600</v>
      </c>
      <c r="E147" s="21">
        <v>302953.86</v>
      </c>
      <c r="F147" s="39">
        <f t="shared" si="2"/>
        <v>99.787173913043475</v>
      </c>
      <c r="G147" s="7"/>
    </row>
    <row r="148" spans="1:7" ht="42">
      <c r="A148" s="25" t="s">
        <v>349</v>
      </c>
      <c r="B148" s="26" t="s">
        <v>279</v>
      </c>
      <c r="C148" s="27" t="s">
        <v>475</v>
      </c>
      <c r="D148" s="21">
        <v>91700</v>
      </c>
      <c r="E148" s="21">
        <v>85956.86</v>
      </c>
      <c r="F148" s="39">
        <f t="shared" si="2"/>
        <v>93.737033805888771</v>
      </c>
      <c r="G148" s="7"/>
    </row>
    <row r="149" spans="1:7" ht="42">
      <c r="A149" s="25" t="s">
        <v>302</v>
      </c>
      <c r="B149" s="26" t="s">
        <v>279</v>
      </c>
      <c r="C149" s="27" t="s">
        <v>476</v>
      </c>
      <c r="D149" s="21">
        <v>8500</v>
      </c>
      <c r="E149" s="21">
        <v>8076</v>
      </c>
      <c r="F149" s="39">
        <f t="shared" si="2"/>
        <v>95.011764705882356</v>
      </c>
      <c r="G149" s="7"/>
    </row>
    <row r="150" spans="1:7" ht="42">
      <c r="A150" s="25" t="s">
        <v>304</v>
      </c>
      <c r="B150" s="26" t="s">
        <v>279</v>
      </c>
      <c r="C150" s="27" t="s">
        <v>477</v>
      </c>
      <c r="D150" s="21">
        <v>8500</v>
      </c>
      <c r="E150" s="21">
        <v>8076</v>
      </c>
      <c r="F150" s="39">
        <f t="shared" si="2"/>
        <v>95.011764705882356</v>
      </c>
      <c r="G150" s="7"/>
    </row>
    <row r="151" spans="1:7" ht="31.8">
      <c r="A151" s="25" t="s">
        <v>306</v>
      </c>
      <c r="B151" s="26" t="s">
        <v>279</v>
      </c>
      <c r="C151" s="27" t="s">
        <v>478</v>
      </c>
      <c r="D151" s="21">
        <v>8500</v>
      </c>
      <c r="E151" s="21">
        <v>8076</v>
      </c>
      <c r="F151" s="39">
        <f t="shared" si="2"/>
        <v>95.011764705882356</v>
      </c>
      <c r="G151" s="7"/>
    </row>
    <row r="152" spans="1:7" ht="31.8">
      <c r="A152" s="25" t="s">
        <v>310</v>
      </c>
      <c r="B152" s="26" t="s">
        <v>279</v>
      </c>
      <c r="C152" s="27" t="s">
        <v>479</v>
      </c>
      <c r="D152" s="21">
        <v>2000</v>
      </c>
      <c r="E152" s="21">
        <v>995.78</v>
      </c>
      <c r="F152" s="39">
        <f t="shared" si="2"/>
        <v>49.789000000000001</v>
      </c>
      <c r="G152" s="7"/>
    </row>
    <row r="153" spans="1:7" ht="31.8">
      <c r="A153" s="25" t="s">
        <v>316</v>
      </c>
      <c r="B153" s="26" t="s">
        <v>279</v>
      </c>
      <c r="C153" s="27" t="s">
        <v>480</v>
      </c>
      <c r="D153" s="21">
        <v>2000</v>
      </c>
      <c r="E153" s="21">
        <v>995.78</v>
      </c>
      <c r="F153" s="39">
        <f t="shared" si="2"/>
        <v>49.789000000000001</v>
      </c>
      <c r="G153" s="7"/>
    </row>
    <row r="154" spans="1:7" ht="31.8">
      <c r="A154" s="25" t="s">
        <v>322</v>
      </c>
      <c r="B154" s="26" t="s">
        <v>279</v>
      </c>
      <c r="C154" s="27" t="s">
        <v>481</v>
      </c>
      <c r="D154" s="21">
        <v>2000</v>
      </c>
      <c r="E154" s="21">
        <v>995.78</v>
      </c>
      <c r="F154" s="39">
        <f t="shared" si="2"/>
        <v>49.789000000000001</v>
      </c>
      <c r="G154" s="7"/>
    </row>
    <row r="155" spans="1:7" ht="31.8">
      <c r="A155" s="25" t="s">
        <v>482</v>
      </c>
      <c r="B155" s="26" t="s">
        <v>279</v>
      </c>
      <c r="C155" s="27" t="s">
        <v>483</v>
      </c>
      <c r="D155" s="21">
        <v>9151466.3800000008</v>
      </c>
      <c r="E155" s="21">
        <v>9012073.75</v>
      </c>
      <c r="F155" s="39">
        <f t="shared" si="2"/>
        <v>98.476827382498669</v>
      </c>
      <c r="G155" s="7"/>
    </row>
    <row r="156" spans="1:7" ht="31.8">
      <c r="A156" s="25" t="s">
        <v>484</v>
      </c>
      <c r="B156" s="26" t="s">
        <v>279</v>
      </c>
      <c r="C156" s="27" t="s">
        <v>485</v>
      </c>
      <c r="D156" s="21">
        <v>8141766.3799999999</v>
      </c>
      <c r="E156" s="21">
        <v>8006166.2599999998</v>
      </c>
      <c r="F156" s="39">
        <f t="shared" si="2"/>
        <v>98.334512270788096</v>
      </c>
      <c r="G156" s="7"/>
    </row>
    <row r="157" spans="1:7" ht="42">
      <c r="A157" s="25" t="s">
        <v>433</v>
      </c>
      <c r="B157" s="26" t="s">
        <v>279</v>
      </c>
      <c r="C157" s="27" t="s">
        <v>486</v>
      </c>
      <c r="D157" s="21">
        <v>8141766.3799999999</v>
      </c>
      <c r="E157" s="21">
        <v>8006166.2599999998</v>
      </c>
      <c r="F157" s="39">
        <f t="shared" si="2"/>
        <v>98.334512270788096</v>
      </c>
      <c r="G157" s="7"/>
    </row>
    <row r="158" spans="1:7" ht="31.8">
      <c r="A158" s="25" t="s">
        <v>434</v>
      </c>
      <c r="B158" s="26" t="s">
        <v>279</v>
      </c>
      <c r="C158" s="27" t="s">
        <v>487</v>
      </c>
      <c r="D158" s="21">
        <v>8141766.3799999999</v>
      </c>
      <c r="E158" s="21">
        <v>8006166.2599999998</v>
      </c>
      <c r="F158" s="39">
        <f t="shared" si="2"/>
        <v>98.334512270788096</v>
      </c>
      <c r="G158" s="7"/>
    </row>
    <row r="159" spans="1:7" ht="52.2">
      <c r="A159" s="25" t="s">
        <v>435</v>
      </c>
      <c r="B159" s="26" t="s">
        <v>279</v>
      </c>
      <c r="C159" s="27" t="s">
        <v>488</v>
      </c>
      <c r="D159" s="21">
        <v>7940377.4900000002</v>
      </c>
      <c r="E159" s="21">
        <v>7804777.3700000001</v>
      </c>
      <c r="F159" s="39">
        <f t="shared" si="2"/>
        <v>98.292271114682222</v>
      </c>
      <c r="G159" s="7"/>
    </row>
    <row r="160" spans="1:7" ht="31.8">
      <c r="A160" s="25" t="s">
        <v>451</v>
      </c>
      <c r="B160" s="26" t="s">
        <v>279</v>
      </c>
      <c r="C160" s="27" t="s">
        <v>489</v>
      </c>
      <c r="D160" s="21">
        <v>201388.89</v>
      </c>
      <c r="E160" s="21">
        <v>201388.89</v>
      </c>
      <c r="F160" s="39">
        <f t="shared" si="2"/>
        <v>100</v>
      </c>
      <c r="G160" s="7"/>
    </row>
    <row r="161" spans="1:7" ht="31.8">
      <c r="A161" s="25" t="s">
        <v>490</v>
      </c>
      <c r="B161" s="26" t="s">
        <v>279</v>
      </c>
      <c r="C161" s="27" t="s">
        <v>491</v>
      </c>
      <c r="D161" s="21">
        <v>1009700</v>
      </c>
      <c r="E161" s="21">
        <v>1005907.49</v>
      </c>
      <c r="F161" s="39">
        <f t="shared" si="2"/>
        <v>99.624392393780326</v>
      </c>
      <c r="G161" s="7"/>
    </row>
    <row r="162" spans="1:7" ht="62.4">
      <c r="A162" s="25" t="s">
        <v>284</v>
      </c>
      <c r="B162" s="26" t="s">
        <v>279</v>
      </c>
      <c r="C162" s="27" t="s">
        <v>492</v>
      </c>
      <c r="D162" s="21">
        <v>1009700</v>
      </c>
      <c r="E162" s="21">
        <v>1005907.49</v>
      </c>
      <c r="F162" s="39">
        <f t="shared" si="2"/>
        <v>99.624392393780326</v>
      </c>
      <c r="G162" s="7"/>
    </row>
    <row r="163" spans="1:7" ht="31.8">
      <c r="A163" s="25" t="s">
        <v>345</v>
      </c>
      <c r="B163" s="26" t="s">
        <v>279</v>
      </c>
      <c r="C163" s="27" t="s">
        <v>493</v>
      </c>
      <c r="D163" s="21">
        <v>1009700</v>
      </c>
      <c r="E163" s="21">
        <v>1005907.49</v>
      </c>
      <c r="F163" s="39">
        <f t="shared" si="2"/>
        <v>99.624392393780326</v>
      </c>
      <c r="G163" s="7"/>
    </row>
    <row r="164" spans="1:7" ht="31.8">
      <c r="A164" s="25" t="s">
        <v>347</v>
      </c>
      <c r="B164" s="26" t="s">
        <v>279</v>
      </c>
      <c r="C164" s="27" t="s">
        <v>494</v>
      </c>
      <c r="D164" s="21">
        <v>789500</v>
      </c>
      <c r="E164" s="21">
        <v>785707.49</v>
      </c>
      <c r="F164" s="39">
        <f t="shared" si="2"/>
        <v>99.519631412286259</v>
      </c>
      <c r="G164" s="7"/>
    </row>
    <row r="165" spans="1:7" ht="42">
      <c r="A165" s="25" t="s">
        <v>349</v>
      </c>
      <c r="B165" s="26" t="s">
        <v>279</v>
      </c>
      <c r="C165" s="27" t="s">
        <v>495</v>
      </c>
      <c r="D165" s="21">
        <v>220200</v>
      </c>
      <c r="E165" s="21">
        <v>220200</v>
      </c>
      <c r="F165" s="39">
        <f t="shared" si="2"/>
        <v>100</v>
      </c>
      <c r="G165" s="7"/>
    </row>
    <row r="166" spans="1:7" ht="31.8">
      <c r="A166" s="25" t="s">
        <v>496</v>
      </c>
      <c r="B166" s="26" t="s">
        <v>279</v>
      </c>
      <c r="C166" s="27" t="s">
        <v>497</v>
      </c>
      <c r="D166" s="21">
        <v>6657570.0999999996</v>
      </c>
      <c r="E166" s="21">
        <v>5303084.16</v>
      </c>
      <c r="F166" s="39">
        <f t="shared" si="2"/>
        <v>79.654950384976047</v>
      </c>
      <c r="G166" s="7"/>
    </row>
    <row r="167" spans="1:7" ht="31.8">
      <c r="A167" s="25" t="s">
        <v>498</v>
      </c>
      <c r="B167" s="26" t="s">
        <v>279</v>
      </c>
      <c r="C167" s="27" t="s">
        <v>499</v>
      </c>
      <c r="D167" s="21">
        <v>470700.6</v>
      </c>
      <c r="E167" s="21">
        <v>470700.6</v>
      </c>
      <c r="F167" s="39">
        <f t="shared" si="2"/>
        <v>100</v>
      </c>
      <c r="G167" s="7"/>
    </row>
    <row r="168" spans="1:7" ht="31.8">
      <c r="A168" s="25" t="s">
        <v>397</v>
      </c>
      <c r="B168" s="26" t="s">
        <v>279</v>
      </c>
      <c r="C168" s="27" t="s">
        <v>500</v>
      </c>
      <c r="D168" s="21">
        <v>470700.6</v>
      </c>
      <c r="E168" s="21">
        <v>470700.6</v>
      </c>
      <c r="F168" s="39">
        <f t="shared" si="2"/>
        <v>100</v>
      </c>
      <c r="G168" s="7"/>
    </row>
    <row r="169" spans="1:7" ht="31.8">
      <c r="A169" s="25" t="s">
        <v>501</v>
      </c>
      <c r="B169" s="26" t="s">
        <v>279</v>
      </c>
      <c r="C169" s="27" t="s">
        <v>502</v>
      </c>
      <c r="D169" s="21">
        <v>470700.6</v>
      </c>
      <c r="E169" s="21">
        <v>470700.6</v>
      </c>
      <c r="F169" s="39">
        <f t="shared" si="2"/>
        <v>100</v>
      </c>
      <c r="G169" s="7"/>
    </row>
    <row r="170" spans="1:7" ht="31.8">
      <c r="A170" s="25" t="s">
        <v>503</v>
      </c>
      <c r="B170" s="26" t="s">
        <v>279</v>
      </c>
      <c r="C170" s="27" t="s">
        <v>504</v>
      </c>
      <c r="D170" s="21">
        <v>470700.6</v>
      </c>
      <c r="E170" s="21">
        <v>470700.6</v>
      </c>
      <c r="F170" s="39">
        <f t="shared" si="2"/>
        <v>100</v>
      </c>
      <c r="G170" s="7"/>
    </row>
    <row r="171" spans="1:7" ht="31.8">
      <c r="A171" s="25" t="s">
        <v>505</v>
      </c>
      <c r="B171" s="26" t="s">
        <v>279</v>
      </c>
      <c r="C171" s="27" t="s">
        <v>506</v>
      </c>
      <c r="D171" s="21">
        <v>2136169.5</v>
      </c>
      <c r="E171" s="21">
        <v>2027266.81</v>
      </c>
      <c r="F171" s="39">
        <f t="shared" si="2"/>
        <v>94.901964006133412</v>
      </c>
      <c r="G171" s="7"/>
    </row>
    <row r="172" spans="1:7" ht="31.8">
      <c r="A172" s="25" t="s">
        <v>397</v>
      </c>
      <c r="B172" s="26" t="s">
        <v>279</v>
      </c>
      <c r="C172" s="27" t="s">
        <v>507</v>
      </c>
      <c r="D172" s="21">
        <v>1278669.5</v>
      </c>
      <c r="E172" s="21">
        <v>1278543.06</v>
      </c>
      <c r="F172" s="39">
        <f t="shared" ref="F172:F211" si="3">E172/D172*100</f>
        <v>99.990111596468054</v>
      </c>
      <c r="G172" s="7"/>
    </row>
    <row r="173" spans="1:7" ht="42">
      <c r="A173" s="25" t="s">
        <v>508</v>
      </c>
      <c r="B173" s="26" t="s">
        <v>279</v>
      </c>
      <c r="C173" s="27" t="s">
        <v>509</v>
      </c>
      <c r="D173" s="21">
        <v>1278669.5</v>
      </c>
      <c r="E173" s="21">
        <v>1278543.06</v>
      </c>
      <c r="F173" s="39">
        <f t="shared" si="3"/>
        <v>99.990111596468054</v>
      </c>
      <c r="G173" s="7"/>
    </row>
    <row r="174" spans="1:7" ht="31.8">
      <c r="A174" s="25" t="s">
        <v>510</v>
      </c>
      <c r="B174" s="26" t="s">
        <v>279</v>
      </c>
      <c r="C174" s="27" t="s">
        <v>511</v>
      </c>
      <c r="D174" s="21">
        <v>1278669.5</v>
      </c>
      <c r="E174" s="21">
        <v>1278543.06</v>
      </c>
      <c r="F174" s="39">
        <f t="shared" si="3"/>
        <v>99.990111596468054</v>
      </c>
      <c r="G174" s="7"/>
    </row>
    <row r="175" spans="1:7" ht="42">
      <c r="A175" s="25" t="s">
        <v>433</v>
      </c>
      <c r="B175" s="26" t="s">
        <v>279</v>
      </c>
      <c r="C175" s="27" t="s">
        <v>512</v>
      </c>
      <c r="D175" s="21">
        <v>857500</v>
      </c>
      <c r="E175" s="21">
        <v>748723.75</v>
      </c>
      <c r="F175" s="39">
        <f t="shared" si="3"/>
        <v>87.314723032069978</v>
      </c>
      <c r="G175" s="7"/>
    </row>
    <row r="176" spans="1:7" ht="31.8">
      <c r="A176" s="25" t="s">
        <v>434</v>
      </c>
      <c r="B176" s="26" t="s">
        <v>279</v>
      </c>
      <c r="C176" s="27" t="s">
        <v>513</v>
      </c>
      <c r="D176" s="21">
        <v>857500</v>
      </c>
      <c r="E176" s="21">
        <v>748723.75</v>
      </c>
      <c r="F176" s="39">
        <f t="shared" si="3"/>
        <v>87.314723032069978</v>
      </c>
      <c r="G176" s="7"/>
    </row>
    <row r="177" spans="1:7" ht="31.8">
      <c r="A177" s="25" t="s">
        <v>451</v>
      </c>
      <c r="B177" s="26" t="s">
        <v>279</v>
      </c>
      <c r="C177" s="27" t="s">
        <v>514</v>
      </c>
      <c r="D177" s="21">
        <v>857500</v>
      </c>
      <c r="E177" s="21">
        <v>748723.75</v>
      </c>
      <c r="F177" s="39">
        <f t="shared" si="3"/>
        <v>87.314723032069978</v>
      </c>
      <c r="G177" s="7"/>
    </row>
    <row r="178" spans="1:7" ht="31.8">
      <c r="A178" s="25" t="s">
        <v>515</v>
      </c>
      <c r="B178" s="26" t="s">
        <v>279</v>
      </c>
      <c r="C178" s="27" t="s">
        <v>516</v>
      </c>
      <c r="D178" s="21">
        <v>4050700</v>
      </c>
      <c r="E178" s="21">
        <v>2805116.75</v>
      </c>
      <c r="F178" s="39">
        <f t="shared" si="3"/>
        <v>69.250172809637846</v>
      </c>
      <c r="G178" s="7"/>
    </row>
    <row r="179" spans="1:7" ht="31.8">
      <c r="A179" s="25" t="s">
        <v>397</v>
      </c>
      <c r="B179" s="26" t="s">
        <v>279</v>
      </c>
      <c r="C179" s="27" t="s">
        <v>517</v>
      </c>
      <c r="D179" s="21">
        <v>2880700</v>
      </c>
      <c r="E179" s="21">
        <v>1635116.75</v>
      </c>
      <c r="F179" s="39">
        <f t="shared" si="3"/>
        <v>56.761091054257648</v>
      </c>
      <c r="G179" s="7"/>
    </row>
    <row r="180" spans="1:7" ht="31.8">
      <c r="A180" s="25" t="s">
        <v>501</v>
      </c>
      <c r="B180" s="26" t="s">
        <v>279</v>
      </c>
      <c r="C180" s="27" t="s">
        <v>518</v>
      </c>
      <c r="D180" s="21">
        <v>1770700</v>
      </c>
      <c r="E180" s="21">
        <v>1041813.95</v>
      </c>
      <c r="F180" s="39">
        <f t="shared" si="3"/>
        <v>58.836276613768568</v>
      </c>
      <c r="G180" s="7"/>
    </row>
    <row r="181" spans="1:7" ht="42">
      <c r="A181" s="25" t="s">
        <v>519</v>
      </c>
      <c r="B181" s="26" t="s">
        <v>279</v>
      </c>
      <c r="C181" s="27" t="s">
        <v>520</v>
      </c>
      <c r="D181" s="21">
        <v>1770700</v>
      </c>
      <c r="E181" s="21">
        <v>1041813.95</v>
      </c>
      <c r="F181" s="39">
        <f t="shared" si="3"/>
        <v>58.836276613768568</v>
      </c>
      <c r="G181" s="7"/>
    </row>
    <row r="182" spans="1:7" ht="42">
      <c r="A182" s="25" t="s">
        <v>508</v>
      </c>
      <c r="B182" s="26" t="s">
        <v>279</v>
      </c>
      <c r="C182" s="27" t="s">
        <v>521</v>
      </c>
      <c r="D182" s="21">
        <v>1110000</v>
      </c>
      <c r="E182" s="21">
        <v>593302.80000000005</v>
      </c>
      <c r="F182" s="39">
        <f t="shared" si="3"/>
        <v>53.450702702702699</v>
      </c>
      <c r="G182" s="7"/>
    </row>
    <row r="183" spans="1:7" ht="42">
      <c r="A183" s="25" t="s">
        <v>522</v>
      </c>
      <c r="B183" s="26" t="s">
        <v>279</v>
      </c>
      <c r="C183" s="27" t="s">
        <v>523</v>
      </c>
      <c r="D183" s="21">
        <v>1110000</v>
      </c>
      <c r="E183" s="21">
        <v>593302.80000000005</v>
      </c>
      <c r="F183" s="39">
        <f t="shared" si="3"/>
        <v>53.450702702702699</v>
      </c>
      <c r="G183" s="7"/>
    </row>
    <row r="184" spans="1:7" ht="42">
      <c r="A184" s="25" t="s">
        <v>524</v>
      </c>
      <c r="B184" s="26" t="s">
        <v>279</v>
      </c>
      <c r="C184" s="27" t="s">
        <v>525</v>
      </c>
      <c r="D184" s="21">
        <v>1170000</v>
      </c>
      <c r="E184" s="21">
        <v>1170000</v>
      </c>
      <c r="F184" s="39">
        <f t="shared" si="3"/>
        <v>100</v>
      </c>
      <c r="G184" s="7"/>
    </row>
    <row r="185" spans="1:7" ht="31.8">
      <c r="A185" s="25" t="s">
        <v>526</v>
      </c>
      <c r="B185" s="26" t="s">
        <v>279</v>
      </c>
      <c r="C185" s="27" t="s">
        <v>527</v>
      </c>
      <c r="D185" s="21">
        <v>1170000</v>
      </c>
      <c r="E185" s="21">
        <v>1170000</v>
      </c>
      <c r="F185" s="39">
        <f t="shared" si="3"/>
        <v>100</v>
      </c>
      <c r="G185" s="7"/>
    </row>
    <row r="186" spans="1:7" ht="42">
      <c r="A186" s="25" t="s">
        <v>528</v>
      </c>
      <c r="B186" s="26" t="s">
        <v>279</v>
      </c>
      <c r="C186" s="27" t="s">
        <v>529</v>
      </c>
      <c r="D186" s="21">
        <v>1170000</v>
      </c>
      <c r="E186" s="21">
        <v>1170000</v>
      </c>
      <c r="F186" s="39">
        <f t="shared" si="3"/>
        <v>100</v>
      </c>
      <c r="G186" s="7"/>
    </row>
    <row r="187" spans="1:7" ht="31.8">
      <c r="A187" s="25" t="s">
        <v>530</v>
      </c>
      <c r="B187" s="26" t="s">
        <v>279</v>
      </c>
      <c r="C187" s="27" t="s">
        <v>531</v>
      </c>
      <c r="D187" s="21">
        <v>81420</v>
      </c>
      <c r="E187" s="21">
        <v>81420</v>
      </c>
      <c r="F187" s="39">
        <f t="shared" si="3"/>
        <v>100</v>
      </c>
      <c r="G187" s="7"/>
    </row>
    <row r="188" spans="1:7" ht="31.8">
      <c r="A188" s="25" t="s">
        <v>532</v>
      </c>
      <c r="B188" s="26" t="s">
        <v>279</v>
      </c>
      <c r="C188" s="27" t="s">
        <v>533</v>
      </c>
      <c r="D188" s="21">
        <v>81420</v>
      </c>
      <c r="E188" s="21">
        <v>81420</v>
      </c>
      <c r="F188" s="39">
        <f t="shared" si="3"/>
        <v>100</v>
      </c>
      <c r="G188" s="7"/>
    </row>
    <row r="189" spans="1:7" ht="42">
      <c r="A189" s="25" t="s">
        <v>302</v>
      </c>
      <c r="B189" s="26" t="s">
        <v>279</v>
      </c>
      <c r="C189" s="27" t="s">
        <v>534</v>
      </c>
      <c r="D189" s="21">
        <v>81420</v>
      </c>
      <c r="E189" s="21">
        <v>81420</v>
      </c>
      <c r="F189" s="39">
        <f t="shared" si="3"/>
        <v>100</v>
      </c>
      <c r="G189" s="7"/>
    </row>
    <row r="190" spans="1:7" ht="42">
      <c r="A190" s="25" t="s">
        <v>304</v>
      </c>
      <c r="B190" s="26" t="s">
        <v>279</v>
      </c>
      <c r="C190" s="27" t="s">
        <v>535</v>
      </c>
      <c r="D190" s="21">
        <v>81420</v>
      </c>
      <c r="E190" s="21">
        <v>81420</v>
      </c>
      <c r="F190" s="39">
        <f t="shared" si="3"/>
        <v>100</v>
      </c>
      <c r="G190" s="7"/>
    </row>
    <row r="191" spans="1:7" ht="31.8">
      <c r="A191" s="25" t="s">
        <v>306</v>
      </c>
      <c r="B191" s="26" t="s">
        <v>279</v>
      </c>
      <c r="C191" s="27" t="s">
        <v>536</v>
      </c>
      <c r="D191" s="21">
        <v>81420</v>
      </c>
      <c r="E191" s="21">
        <v>81420</v>
      </c>
      <c r="F191" s="39">
        <f t="shared" si="3"/>
        <v>100</v>
      </c>
      <c r="G191" s="7"/>
    </row>
    <row r="192" spans="1:7" ht="31.8">
      <c r="A192" s="25" t="s">
        <v>537</v>
      </c>
      <c r="B192" s="26" t="s">
        <v>279</v>
      </c>
      <c r="C192" s="27" t="s">
        <v>538</v>
      </c>
      <c r="D192" s="21">
        <v>1600000</v>
      </c>
      <c r="E192" s="21">
        <v>1600000</v>
      </c>
      <c r="F192" s="39">
        <f t="shared" si="3"/>
        <v>100</v>
      </c>
      <c r="G192" s="7"/>
    </row>
    <row r="193" spans="1:7" ht="31.8">
      <c r="A193" s="25" t="s">
        <v>539</v>
      </c>
      <c r="B193" s="26" t="s">
        <v>279</v>
      </c>
      <c r="C193" s="27" t="s">
        <v>540</v>
      </c>
      <c r="D193" s="21">
        <v>1600000</v>
      </c>
      <c r="E193" s="21">
        <v>1600000</v>
      </c>
      <c r="F193" s="39">
        <f t="shared" si="3"/>
        <v>100</v>
      </c>
      <c r="G193" s="7"/>
    </row>
    <row r="194" spans="1:7" ht="42">
      <c r="A194" s="25" t="s">
        <v>433</v>
      </c>
      <c r="B194" s="26" t="s">
        <v>279</v>
      </c>
      <c r="C194" s="27" t="s">
        <v>541</v>
      </c>
      <c r="D194" s="21">
        <v>1600000</v>
      </c>
      <c r="E194" s="21">
        <v>1600000</v>
      </c>
      <c r="F194" s="39">
        <f t="shared" si="3"/>
        <v>100</v>
      </c>
      <c r="G194" s="7"/>
    </row>
    <row r="195" spans="1:7" ht="52.2">
      <c r="A195" s="25" t="s">
        <v>458</v>
      </c>
      <c r="B195" s="26" t="s">
        <v>279</v>
      </c>
      <c r="C195" s="27" t="s">
        <v>542</v>
      </c>
      <c r="D195" s="21">
        <v>1600000</v>
      </c>
      <c r="E195" s="21">
        <v>1600000</v>
      </c>
      <c r="F195" s="39">
        <f t="shared" si="3"/>
        <v>100</v>
      </c>
      <c r="G195" s="7"/>
    </row>
    <row r="196" spans="1:7" ht="42">
      <c r="A196" s="25" t="s">
        <v>460</v>
      </c>
      <c r="B196" s="26" t="s">
        <v>279</v>
      </c>
      <c r="C196" s="27" t="s">
        <v>543</v>
      </c>
      <c r="D196" s="21">
        <v>1600000</v>
      </c>
      <c r="E196" s="21">
        <v>1600000</v>
      </c>
      <c r="F196" s="39">
        <f t="shared" si="3"/>
        <v>100</v>
      </c>
      <c r="G196" s="7"/>
    </row>
    <row r="197" spans="1:7" ht="42">
      <c r="A197" s="25" t="s">
        <v>544</v>
      </c>
      <c r="B197" s="26" t="s">
        <v>279</v>
      </c>
      <c r="C197" s="27" t="s">
        <v>545</v>
      </c>
      <c r="D197" s="21">
        <v>34000</v>
      </c>
      <c r="E197" s="21">
        <v>33581.32</v>
      </c>
      <c r="F197" s="39">
        <f t="shared" si="3"/>
        <v>98.768588235294118</v>
      </c>
      <c r="G197" s="7"/>
    </row>
    <row r="198" spans="1:7" ht="31.8">
      <c r="A198" s="25" t="s">
        <v>546</v>
      </c>
      <c r="B198" s="26" t="s">
        <v>279</v>
      </c>
      <c r="C198" s="27" t="s">
        <v>547</v>
      </c>
      <c r="D198" s="21">
        <v>34000</v>
      </c>
      <c r="E198" s="21">
        <v>33581.32</v>
      </c>
      <c r="F198" s="39">
        <f t="shared" si="3"/>
        <v>98.768588235294118</v>
      </c>
      <c r="G198" s="7"/>
    </row>
    <row r="199" spans="1:7" ht="31.8">
      <c r="A199" s="25" t="s">
        <v>548</v>
      </c>
      <c r="B199" s="26" t="s">
        <v>279</v>
      </c>
      <c r="C199" s="27" t="s">
        <v>549</v>
      </c>
      <c r="D199" s="21">
        <v>34000</v>
      </c>
      <c r="E199" s="21">
        <v>33581.32</v>
      </c>
      <c r="F199" s="39">
        <f t="shared" si="3"/>
        <v>98.768588235294118</v>
      </c>
      <c r="G199" s="7"/>
    </row>
    <row r="200" spans="1:7" ht="31.8">
      <c r="A200" s="25" t="s">
        <v>550</v>
      </c>
      <c r="B200" s="26" t="s">
        <v>279</v>
      </c>
      <c r="C200" s="27" t="s">
        <v>551</v>
      </c>
      <c r="D200" s="21">
        <v>34000</v>
      </c>
      <c r="E200" s="21">
        <v>33581.32</v>
      </c>
      <c r="F200" s="39">
        <f t="shared" si="3"/>
        <v>98.768588235294118</v>
      </c>
      <c r="G200" s="7"/>
    </row>
    <row r="201" spans="1:7" ht="42">
      <c r="A201" s="25" t="s">
        <v>552</v>
      </c>
      <c r="B201" s="26" t="s">
        <v>279</v>
      </c>
      <c r="C201" s="27" t="s">
        <v>553</v>
      </c>
      <c r="D201" s="21">
        <v>1176200</v>
      </c>
      <c r="E201" s="21">
        <v>1176200</v>
      </c>
      <c r="F201" s="39">
        <f t="shared" si="3"/>
        <v>100</v>
      </c>
      <c r="G201" s="7"/>
    </row>
    <row r="202" spans="1:7" ht="42">
      <c r="A202" s="25" t="s">
        <v>554</v>
      </c>
      <c r="B202" s="26" t="s">
        <v>279</v>
      </c>
      <c r="C202" s="27" t="s">
        <v>555</v>
      </c>
      <c r="D202" s="21">
        <v>6600</v>
      </c>
      <c r="E202" s="21">
        <v>6600</v>
      </c>
      <c r="F202" s="39">
        <f t="shared" si="3"/>
        <v>100</v>
      </c>
      <c r="G202" s="7"/>
    </row>
    <row r="203" spans="1:7" ht="31.8">
      <c r="A203" s="25" t="s">
        <v>410</v>
      </c>
      <c r="B203" s="26" t="s">
        <v>279</v>
      </c>
      <c r="C203" s="27" t="s">
        <v>556</v>
      </c>
      <c r="D203" s="21">
        <v>6600</v>
      </c>
      <c r="E203" s="21">
        <v>6600</v>
      </c>
      <c r="F203" s="39">
        <f t="shared" si="3"/>
        <v>100</v>
      </c>
      <c r="G203" s="7"/>
    </row>
    <row r="204" spans="1:7" ht="31.8">
      <c r="A204" s="25" t="s">
        <v>557</v>
      </c>
      <c r="B204" s="26" t="s">
        <v>279</v>
      </c>
      <c r="C204" s="27" t="s">
        <v>558</v>
      </c>
      <c r="D204" s="21">
        <v>6600</v>
      </c>
      <c r="E204" s="21">
        <v>6600</v>
      </c>
      <c r="F204" s="39">
        <f t="shared" si="3"/>
        <v>100</v>
      </c>
      <c r="G204" s="7"/>
    </row>
    <row r="205" spans="1:7" ht="31.8">
      <c r="A205" s="25" t="s">
        <v>210</v>
      </c>
      <c r="B205" s="26" t="s">
        <v>279</v>
      </c>
      <c r="C205" s="27" t="s">
        <v>559</v>
      </c>
      <c r="D205" s="21">
        <v>6600</v>
      </c>
      <c r="E205" s="21">
        <v>6600</v>
      </c>
      <c r="F205" s="39">
        <f t="shared" si="3"/>
        <v>100</v>
      </c>
      <c r="G205" s="7"/>
    </row>
    <row r="206" spans="1:7" ht="31.8">
      <c r="A206" s="25" t="s">
        <v>560</v>
      </c>
      <c r="B206" s="26" t="s">
        <v>279</v>
      </c>
      <c r="C206" s="27" t="s">
        <v>561</v>
      </c>
      <c r="D206" s="21">
        <v>1169600</v>
      </c>
      <c r="E206" s="21">
        <v>1169600</v>
      </c>
      <c r="F206" s="39">
        <f t="shared" si="3"/>
        <v>100</v>
      </c>
      <c r="G206" s="7"/>
    </row>
    <row r="207" spans="1:7" ht="31.8">
      <c r="A207" s="25" t="s">
        <v>410</v>
      </c>
      <c r="B207" s="26" t="s">
        <v>279</v>
      </c>
      <c r="C207" s="27" t="s">
        <v>562</v>
      </c>
      <c r="D207" s="21">
        <v>1169600</v>
      </c>
      <c r="E207" s="21">
        <v>1169600</v>
      </c>
      <c r="F207" s="39">
        <f t="shared" si="3"/>
        <v>100</v>
      </c>
      <c r="G207" s="7"/>
    </row>
    <row r="208" spans="1:7" ht="31.8">
      <c r="A208" s="25" t="s">
        <v>563</v>
      </c>
      <c r="B208" s="26" t="s">
        <v>279</v>
      </c>
      <c r="C208" s="27" t="s">
        <v>564</v>
      </c>
      <c r="D208" s="21">
        <v>1169600</v>
      </c>
      <c r="E208" s="21">
        <v>1169600</v>
      </c>
      <c r="F208" s="39">
        <f t="shared" si="3"/>
        <v>100</v>
      </c>
      <c r="G208" s="7"/>
    </row>
    <row r="209" spans="1:7" ht="52.8" thickBot="1">
      <c r="A209" s="25" t="s">
        <v>565</v>
      </c>
      <c r="B209" s="26" t="s">
        <v>279</v>
      </c>
      <c r="C209" s="27" t="s">
        <v>566</v>
      </c>
      <c r="D209" s="21">
        <v>1169600</v>
      </c>
      <c r="E209" s="21">
        <v>1169600</v>
      </c>
      <c r="F209" s="39">
        <f t="shared" si="3"/>
        <v>100</v>
      </c>
      <c r="G209" s="7"/>
    </row>
    <row r="210" spans="1:7" ht="13.05" customHeight="1" thickBot="1">
      <c r="A210" s="41"/>
      <c r="B210" s="42"/>
      <c r="C210" s="42"/>
      <c r="D210" s="42"/>
      <c r="E210" s="42"/>
      <c r="F210" s="39" t="e">
        <f t="shared" si="3"/>
        <v>#DIV/0!</v>
      </c>
      <c r="G210" s="3"/>
    </row>
    <row r="211" spans="1:7" ht="54.75" customHeight="1" thickBot="1">
      <c r="A211" s="43" t="s">
        <v>567</v>
      </c>
      <c r="B211" s="44">
        <v>450</v>
      </c>
      <c r="C211" s="45" t="s">
        <v>20</v>
      </c>
      <c r="D211" s="46">
        <v>-306161.73</v>
      </c>
      <c r="E211" s="46">
        <v>1669210.51</v>
      </c>
      <c r="F211" s="39">
        <f t="shared" si="3"/>
        <v>-545.20547359070645</v>
      </c>
      <c r="G211" s="7"/>
    </row>
    <row r="212" spans="1:7" ht="13.05" customHeight="1">
      <c r="A212" s="3"/>
      <c r="B212" s="47"/>
      <c r="C212" s="47"/>
      <c r="D212" s="28"/>
      <c r="E212" s="28"/>
      <c r="F212" s="28"/>
      <c r="G212" s="3"/>
    </row>
    <row r="213" spans="1:7" ht="13.05" customHeight="1">
      <c r="A213" s="8"/>
      <c r="B213" s="8"/>
      <c r="C213" s="8"/>
      <c r="D213" s="29"/>
      <c r="E213" s="29"/>
      <c r="F213" s="29"/>
      <c r="G213" s="3"/>
    </row>
  </sheetData>
  <mergeCells count="6"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5"/>
  <sheetViews>
    <sheetView zoomScale="70" zoomScaleNormal="70" zoomScaleSheetLayoutView="70" zoomScalePageLayoutView="70" workbookViewId="0">
      <selection activeCell="E13" sqref="E13"/>
    </sheetView>
  </sheetViews>
  <sheetFormatPr defaultRowHeight="14.4"/>
  <cols>
    <col min="1" max="1" width="48.109375" style="1" customWidth="1"/>
    <col min="2" max="2" width="4.88671875" style="1" customWidth="1"/>
    <col min="3" max="3" width="26.109375" style="1" customWidth="1"/>
    <col min="4" max="5" width="15.44140625" style="1" customWidth="1"/>
    <col min="6" max="6" width="9.44140625" style="1" customWidth="1"/>
    <col min="7" max="16384" width="8.88671875" style="1"/>
  </cols>
  <sheetData>
    <row r="1" spans="1:6" ht="10.5" customHeight="1">
      <c r="A1" s="30"/>
      <c r="B1" s="48"/>
      <c r="C1" s="31"/>
      <c r="D1" s="32"/>
      <c r="E1" s="3"/>
      <c r="F1" s="3"/>
    </row>
    <row r="2" spans="1:6" ht="14.1" customHeight="1">
      <c r="A2" s="65" t="s">
        <v>568</v>
      </c>
      <c r="B2" s="66"/>
      <c r="C2" s="66"/>
      <c r="D2" s="10"/>
      <c r="E2" s="3"/>
      <c r="F2" s="3"/>
    </row>
    <row r="3" spans="1:6" ht="14.1" customHeight="1">
      <c r="A3" s="49"/>
      <c r="B3" s="50"/>
      <c r="C3" s="35"/>
      <c r="D3" s="34"/>
      <c r="E3" s="36"/>
      <c r="F3" s="3"/>
    </row>
    <row r="4" spans="1:6" ht="11.4" customHeight="1">
      <c r="A4" s="59" t="s">
        <v>11</v>
      </c>
      <c r="B4" s="59" t="s">
        <v>9</v>
      </c>
      <c r="C4" s="59" t="s">
        <v>569</v>
      </c>
      <c r="D4" s="16"/>
      <c r="E4" s="16"/>
      <c r="F4" s="4"/>
    </row>
    <row r="5" spans="1:6" ht="138" customHeight="1">
      <c r="A5" s="60"/>
      <c r="B5" s="60"/>
      <c r="C5" s="60"/>
      <c r="D5" s="15" t="s">
        <v>644</v>
      </c>
      <c r="E5" s="15" t="s">
        <v>645</v>
      </c>
      <c r="F5" s="4"/>
    </row>
    <row r="6" spans="1:6" ht="11.4" customHeight="1" thickBot="1">
      <c r="A6" s="15" t="s">
        <v>12</v>
      </c>
      <c r="B6" s="15" t="s">
        <v>13</v>
      </c>
      <c r="C6" s="15" t="s">
        <v>14</v>
      </c>
      <c r="D6" s="17" t="s">
        <v>15</v>
      </c>
      <c r="E6" s="17" t="s">
        <v>16</v>
      </c>
      <c r="F6" s="4"/>
    </row>
    <row r="7" spans="1:6" ht="38.25" customHeight="1">
      <c r="A7" s="37" t="s">
        <v>570</v>
      </c>
      <c r="B7" s="19" t="s">
        <v>571</v>
      </c>
      <c r="C7" s="20" t="s">
        <v>20</v>
      </c>
      <c r="D7" s="21">
        <v>306161.73</v>
      </c>
      <c r="E7" s="21">
        <v>-1669210.51</v>
      </c>
      <c r="F7" s="7"/>
    </row>
    <row r="8" spans="1:6" ht="19.5" customHeight="1">
      <c r="A8" s="51" t="s">
        <v>572</v>
      </c>
      <c r="B8" s="23"/>
      <c r="C8" s="24"/>
      <c r="D8" s="24"/>
      <c r="E8" s="52"/>
      <c r="F8" s="7"/>
    </row>
    <row r="9" spans="1:6" ht="24.75" customHeight="1">
      <c r="A9" s="53" t="s">
        <v>573</v>
      </c>
      <c r="B9" s="54" t="s">
        <v>574</v>
      </c>
      <c r="C9" s="55" t="s">
        <v>20</v>
      </c>
      <c r="D9" s="39">
        <v>-103581.41</v>
      </c>
      <c r="E9" s="39">
        <v>-142107.22</v>
      </c>
      <c r="F9" s="7"/>
    </row>
    <row r="10" spans="1:6" ht="12.9" customHeight="1">
      <c r="A10" s="56" t="s">
        <v>575</v>
      </c>
      <c r="B10" s="23"/>
      <c r="C10" s="24"/>
      <c r="D10" s="24"/>
      <c r="E10" s="24"/>
      <c r="F10" s="7"/>
    </row>
    <row r="11" spans="1:6" ht="42">
      <c r="A11" s="25" t="s">
        <v>576</v>
      </c>
      <c r="B11" s="57" t="s">
        <v>574</v>
      </c>
      <c r="C11" s="55" t="s">
        <v>577</v>
      </c>
      <c r="D11" s="39" t="s">
        <v>21</v>
      </c>
      <c r="E11" s="39" t="s">
        <v>21</v>
      </c>
      <c r="F11" s="7"/>
    </row>
    <row r="12" spans="1:6" ht="42">
      <c r="A12" s="25" t="s">
        <v>578</v>
      </c>
      <c r="B12" s="57" t="s">
        <v>574</v>
      </c>
      <c r="C12" s="55" t="s">
        <v>579</v>
      </c>
      <c r="D12" s="39" t="s">
        <v>21</v>
      </c>
      <c r="E12" s="39" t="s">
        <v>21</v>
      </c>
      <c r="F12" s="7"/>
    </row>
    <row r="13" spans="1:6" ht="42">
      <c r="A13" s="25" t="s">
        <v>580</v>
      </c>
      <c r="B13" s="57" t="s">
        <v>574</v>
      </c>
      <c r="C13" s="55" t="s">
        <v>581</v>
      </c>
      <c r="D13" s="39" t="s">
        <v>21</v>
      </c>
      <c r="E13" s="39" t="s">
        <v>21</v>
      </c>
      <c r="F13" s="7"/>
    </row>
    <row r="14" spans="1:6" ht="42">
      <c r="A14" s="25" t="s">
        <v>582</v>
      </c>
      <c r="B14" s="57" t="s">
        <v>574</v>
      </c>
      <c r="C14" s="55" t="s">
        <v>583</v>
      </c>
      <c r="D14" s="39" t="s">
        <v>21</v>
      </c>
      <c r="E14" s="39" t="s">
        <v>21</v>
      </c>
      <c r="F14" s="7"/>
    </row>
    <row r="15" spans="1:6" ht="42">
      <c r="A15" s="25" t="s">
        <v>584</v>
      </c>
      <c r="B15" s="57" t="s">
        <v>574</v>
      </c>
      <c r="C15" s="55" t="s">
        <v>585</v>
      </c>
      <c r="D15" s="39">
        <v>-336281.41</v>
      </c>
      <c r="E15" s="39">
        <v>-336281.41</v>
      </c>
      <c r="F15" s="7"/>
    </row>
    <row r="16" spans="1:6" ht="42">
      <c r="A16" s="25" t="s">
        <v>586</v>
      </c>
      <c r="B16" s="57" t="s">
        <v>574</v>
      </c>
      <c r="C16" s="55" t="s">
        <v>587</v>
      </c>
      <c r="D16" s="39">
        <v>-336281.41</v>
      </c>
      <c r="E16" s="39">
        <v>-336281.41</v>
      </c>
      <c r="F16" s="7"/>
    </row>
    <row r="17" spans="1:6" ht="52.2">
      <c r="A17" s="25" t="s">
        <v>588</v>
      </c>
      <c r="B17" s="57" t="s">
        <v>574</v>
      </c>
      <c r="C17" s="55" t="s">
        <v>589</v>
      </c>
      <c r="D17" s="39">
        <v>-336281.41</v>
      </c>
      <c r="E17" s="39">
        <v>-336281.41</v>
      </c>
      <c r="F17" s="7"/>
    </row>
    <row r="18" spans="1:6" ht="52.2">
      <c r="A18" s="25" t="s">
        <v>590</v>
      </c>
      <c r="B18" s="57" t="s">
        <v>574</v>
      </c>
      <c r="C18" s="55" t="s">
        <v>591</v>
      </c>
      <c r="D18" s="39">
        <v>-336281.41</v>
      </c>
      <c r="E18" s="39">
        <v>-336281.41</v>
      </c>
      <c r="F18" s="7"/>
    </row>
    <row r="19" spans="1:6" ht="52.2">
      <c r="A19" s="25" t="s">
        <v>592</v>
      </c>
      <c r="B19" s="57" t="s">
        <v>574</v>
      </c>
      <c r="C19" s="55" t="s">
        <v>593</v>
      </c>
      <c r="D19" s="39" t="s">
        <v>21</v>
      </c>
      <c r="E19" s="39" t="s">
        <v>21</v>
      </c>
      <c r="F19" s="7"/>
    </row>
    <row r="20" spans="1:6" ht="52.2">
      <c r="A20" s="25" t="s">
        <v>594</v>
      </c>
      <c r="B20" s="57" t="s">
        <v>574</v>
      </c>
      <c r="C20" s="55" t="s">
        <v>595</v>
      </c>
      <c r="D20" s="39" t="s">
        <v>21</v>
      </c>
      <c r="E20" s="39" t="s">
        <v>21</v>
      </c>
      <c r="F20" s="7"/>
    </row>
    <row r="21" spans="1:6" ht="42">
      <c r="A21" s="25" t="s">
        <v>596</v>
      </c>
      <c r="B21" s="57" t="s">
        <v>574</v>
      </c>
      <c r="C21" s="55" t="s">
        <v>597</v>
      </c>
      <c r="D21" s="39">
        <v>232700</v>
      </c>
      <c r="E21" s="39">
        <v>194174.19</v>
      </c>
      <c r="F21" s="7"/>
    </row>
    <row r="22" spans="1:6" ht="42">
      <c r="A22" s="25" t="s">
        <v>598</v>
      </c>
      <c r="B22" s="57" t="s">
        <v>574</v>
      </c>
      <c r="C22" s="55" t="s">
        <v>599</v>
      </c>
      <c r="D22" s="39">
        <v>232700</v>
      </c>
      <c r="E22" s="39">
        <v>194174.19</v>
      </c>
      <c r="F22" s="7"/>
    </row>
    <row r="23" spans="1:6" ht="42">
      <c r="A23" s="25" t="s">
        <v>600</v>
      </c>
      <c r="B23" s="57" t="s">
        <v>574</v>
      </c>
      <c r="C23" s="55" t="s">
        <v>601</v>
      </c>
      <c r="D23" s="39">
        <v>232700</v>
      </c>
      <c r="E23" s="39">
        <v>194174.19</v>
      </c>
      <c r="F23" s="7"/>
    </row>
    <row r="24" spans="1:6" ht="52.2">
      <c r="A24" s="25" t="s">
        <v>602</v>
      </c>
      <c r="B24" s="57" t="s">
        <v>574</v>
      </c>
      <c r="C24" s="55" t="s">
        <v>603</v>
      </c>
      <c r="D24" s="39">
        <v>232700</v>
      </c>
      <c r="E24" s="39">
        <v>194174.19</v>
      </c>
      <c r="F24" s="7"/>
    </row>
    <row r="25" spans="1:6" ht="62.4">
      <c r="A25" s="25" t="s">
        <v>604</v>
      </c>
      <c r="B25" s="57" t="s">
        <v>574</v>
      </c>
      <c r="C25" s="55" t="s">
        <v>605</v>
      </c>
      <c r="D25" s="39">
        <v>232700</v>
      </c>
      <c r="E25" s="39">
        <v>194174.19</v>
      </c>
      <c r="F25" s="7"/>
    </row>
    <row r="26" spans="1:6" ht="24.75" customHeight="1">
      <c r="A26" s="53" t="s">
        <v>606</v>
      </c>
      <c r="B26" s="54" t="s">
        <v>607</v>
      </c>
      <c r="C26" s="55" t="s">
        <v>20</v>
      </c>
      <c r="D26" s="39" t="s">
        <v>21</v>
      </c>
      <c r="E26" s="39" t="s">
        <v>21</v>
      </c>
      <c r="F26" s="7"/>
    </row>
    <row r="27" spans="1:6" ht="15" customHeight="1">
      <c r="A27" s="56" t="s">
        <v>575</v>
      </c>
      <c r="B27" s="23"/>
      <c r="C27" s="24"/>
      <c r="D27" s="24"/>
      <c r="E27" s="24"/>
      <c r="F27" s="7"/>
    </row>
    <row r="28" spans="1:6" ht="24.75" customHeight="1">
      <c r="A28" s="53" t="s">
        <v>608</v>
      </c>
      <c r="B28" s="54" t="s">
        <v>609</v>
      </c>
      <c r="C28" s="55" t="s">
        <v>20</v>
      </c>
      <c r="D28" s="39">
        <v>409743.14</v>
      </c>
      <c r="E28" s="39">
        <v>-1527103.29</v>
      </c>
      <c r="F28" s="7"/>
    </row>
    <row r="29" spans="1:6" ht="42">
      <c r="A29" s="25" t="s">
        <v>610</v>
      </c>
      <c r="B29" s="57" t="s">
        <v>609</v>
      </c>
      <c r="C29" s="55" t="s">
        <v>611</v>
      </c>
      <c r="D29" s="39">
        <v>409743.14</v>
      </c>
      <c r="E29" s="39">
        <v>-1527103.29</v>
      </c>
      <c r="F29" s="7"/>
    </row>
    <row r="30" spans="1:6" ht="24.75" customHeight="1">
      <c r="A30" s="53" t="s">
        <v>612</v>
      </c>
      <c r="B30" s="54" t="s">
        <v>613</v>
      </c>
      <c r="C30" s="55" t="s">
        <v>20</v>
      </c>
      <c r="D30" s="39">
        <v>-136507262.03999999</v>
      </c>
      <c r="E30" s="39">
        <v>-136547736.65000001</v>
      </c>
      <c r="F30" s="7"/>
    </row>
    <row r="31" spans="1:6" ht="31.8">
      <c r="A31" s="25" t="s">
        <v>614</v>
      </c>
      <c r="B31" s="57" t="s">
        <v>613</v>
      </c>
      <c r="C31" s="55" t="s">
        <v>615</v>
      </c>
      <c r="D31" s="39">
        <v>-136507262.03999999</v>
      </c>
      <c r="E31" s="39">
        <v>-136547736.65000001</v>
      </c>
      <c r="F31" s="7"/>
    </row>
    <row r="32" spans="1:6" ht="31.8">
      <c r="A32" s="25" t="s">
        <v>616</v>
      </c>
      <c r="B32" s="57" t="s">
        <v>613</v>
      </c>
      <c r="C32" s="55" t="s">
        <v>617</v>
      </c>
      <c r="D32" s="39">
        <v>-136507262.03999999</v>
      </c>
      <c r="E32" s="39">
        <v>-136547736.65000001</v>
      </c>
      <c r="F32" s="7"/>
    </row>
    <row r="33" spans="1:6" ht="31.8">
      <c r="A33" s="25" t="s">
        <v>618</v>
      </c>
      <c r="B33" s="57" t="s">
        <v>613</v>
      </c>
      <c r="C33" s="55" t="s">
        <v>619</v>
      </c>
      <c r="D33" s="39">
        <v>-136507262.03999999</v>
      </c>
      <c r="E33" s="39">
        <v>-136547736.65000001</v>
      </c>
      <c r="F33" s="7"/>
    </row>
    <row r="34" spans="1:6" ht="42">
      <c r="A34" s="25" t="s">
        <v>620</v>
      </c>
      <c r="B34" s="57" t="s">
        <v>613</v>
      </c>
      <c r="C34" s="55" t="s">
        <v>621</v>
      </c>
      <c r="D34" s="39">
        <v>-136507262.03999999</v>
      </c>
      <c r="E34" s="39">
        <v>-136547736.65000001</v>
      </c>
      <c r="F34" s="7"/>
    </row>
    <row r="35" spans="1:6" ht="42">
      <c r="A35" s="25" t="s">
        <v>622</v>
      </c>
      <c r="B35" s="57" t="s">
        <v>613</v>
      </c>
      <c r="C35" s="55" t="s">
        <v>623</v>
      </c>
      <c r="D35" s="39" t="s">
        <v>21</v>
      </c>
      <c r="E35" s="39" t="s">
        <v>21</v>
      </c>
      <c r="F35" s="7"/>
    </row>
    <row r="36" spans="1:6" ht="42">
      <c r="A36" s="25" t="s">
        <v>624</v>
      </c>
      <c r="B36" s="57" t="s">
        <v>613</v>
      </c>
      <c r="C36" s="55" t="s">
        <v>625</v>
      </c>
      <c r="D36" s="39" t="s">
        <v>21</v>
      </c>
      <c r="E36" s="39" t="s">
        <v>21</v>
      </c>
      <c r="F36" s="7"/>
    </row>
    <row r="37" spans="1:6" ht="24.75" customHeight="1">
      <c r="A37" s="53" t="s">
        <v>626</v>
      </c>
      <c r="B37" s="54" t="s">
        <v>627</v>
      </c>
      <c r="C37" s="55" t="s">
        <v>20</v>
      </c>
      <c r="D37" s="39">
        <v>136917005.18000001</v>
      </c>
      <c r="E37" s="39">
        <v>135020633.36000001</v>
      </c>
      <c r="F37" s="7"/>
    </row>
    <row r="38" spans="1:6" ht="31.8">
      <c r="A38" s="25" t="s">
        <v>628</v>
      </c>
      <c r="B38" s="57" t="s">
        <v>627</v>
      </c>
      <c r="C38" s="55" t="s">
        <v>629</v>
      </c>
      <c r="D38" s="39">
        <v>136917005.18000001</v>
      </c>
      <c r="E38" s="39">
        <v>135020633.36000001</v>
      </c>
      <c r="F38" s="7"/>
    </row>
    <row r="39" spans="1:6" ht="31.8">
      <c r="A39" s="25" t="s">
        <v>630</v>
      </c>
      <c r="B39" s="57" t="s">
        <v>627</v>
      </c>
      <c r="C39" s="55" t="s">
        <v>631</v>
      </c>
      <c r="D39" s="39">
        <v>136917005.18000001</v>
      </c>
      <c r="E39" s="39">
        <v>135020633.36000001</v>
      </c>
      <c r="F39" s="7"/>
    </row>
    <row r="40" spans="1:6" ht="31.8">
      <c r="A40" s="25" t="s">
        <v>632</v>
      </c>
      <c r="B40" s="57" t="s">
        <v>627</v>
      </c>
      <c r="C40" s="55" t="s">
        <v>633</v>
      </c>
      <c r="D40" s="39">
        <v>136917005.18000001</v>
      </c>
      <c r="E40" s="39">
        <v>135020633.36000001</v>
      </c>
      <c r="F40" s="7"/>
    </row>
    <row r="41" spans="1:6" ht="42">
      <c r="A41" s="25" t="s">
        <v>634</v>
      </c>
      <c r="B41" s="57" t="s">
        <v>627</v>
      </c>
      <c r="C41" s="55" t="s">
        <v>635</v>
      </c>
      <c r="D41" s="39">
        <v>136917005.18000001</v>
      </c>
      <c r="E41" s="39">
        <v>135020633.36000001</v>
      </c>
      <c r="F41" s="7"/>
    </row>
    <row r="42" spans="1:6" ht="42">
      <c r="A42" s="25" t="s">
        <v>636</v>
      </c>
      <c r="B42" s="57" t="s">
        <v>627</v>
      </c>
      <c r="C42" s="55" t="s">
        <v>637</v>
      </c>
      <c r="D42" s="39" t="s">
        <v>21</v>
      </c>
      <c r="E42" s="39" t="s">
        <v>21</v>
      </c>
      <c r="F42" s="7"/>
    </row>
    <row r="43" spans="1:6" ht="42.6" thickBot="1">
      <c r="A43" s="25" t="s">
        <v>638</v>
      </c>
      <c r="B43" s="57" t="s">
        <v>627</v>
      </c>
      <c r="C43" s="55" t="s">
        <v>639</v>
      </c>
      <c r="D43" s="39" t="s">
        <v>21</v>
      </c>
      <c r="E43" s="39" t="s">
        <v>21</v>
      </c>
      <c r="F43" s="7"/>
    </row>
    <row r="44" spans="1:6" ht="13.05" customHeight="1">
      <c r="A44" s="58"/>
      <c r="B44" s="47"/>
      <c r="C44" s="47"/>
      <c r="D44" s="14"/>
      <c r="E44" s="14"/>
      <c r="F44" s="3"/>
    </row>
    <row r="45" spans="1:6" ht="12.9" customHeight="1">
      <c r="A45" s="8"/>
      <c r="B45" s="8"/>
      <c r="C45" s="8"/>
      <c r="D45" s="29"/>
      <c r="E45" s="29"/>
      <c r="F45" s="3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F31B319-21B2-41B0-B6FA-0AD8758A19B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2022-03-17T12:55:53Z</dcterms:created>
  <dcterms:modified xsi:type="dcterms:W3CDTF">2022-03-17T13:04:28Z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