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 refMode="R1C1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16"/>
</calcChain>
</file>

<file path=xl/sharedStrings.xml><?xml version="1.0" encoding="utf-8"?>
<sst xmlns="http://schemas.openxmlformats.org/spreadsheetml/2006/main" count="1708" uniqueCount="815">
  <si>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</si>
  <si>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октября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</si>
  <si>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</si>
  <si>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</si>
  <si>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</si>
  <si>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</si>
  <si>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</si>
  <si>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</si>
  <si>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</si>
  <si>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</si>
  <si>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</si>
  <si>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</si>
  <si>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</si>
  <si>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</si>
  <si>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</si>
  <si>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</si>
  <si>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</si>
  <si>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</si>
  <si>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</si>
  <si>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</si>
  <si>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</si>
  <si>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</si>
  <si>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</si>
  <si>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</si>
  <si>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</si>
  <si>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</si>
  <si>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</si>
  <si>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</si>
  <si>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</si>
  <si>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</si>
  <si>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</si>
  <si>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</si>
  <si>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</si>
  <si>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</si>
  <si>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</si>
  <si>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</si>
  <si>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</si>
  <si>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</si>
  <si>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</si>
  <si>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</si>
  <si>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</si>
  <si>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</si>
  <si>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</si>
  <si>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</si>
  <si>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</si>
  <si>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</si>
  <si>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</si>
  <si>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</si>
  <si>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</si>
  <si>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</si>
  <si>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</si>
  <si>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</si>
  <si>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</si>
  <si>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</si>
  <si>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</si>
  <si>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</si>
  <si>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</si>
  <si>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</si>
  <si>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</si>
  <si>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</si>
  <si>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</si>
  <si>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</si>
  <si>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</si>
  <si>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</si>
  <si>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</si>
  <si>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</si>
  <si>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</si>
  <si>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</si>
  <si>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</si>
  <si>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</si>
  <si>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</si>
  <si>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</si>
  <si>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</si>
  <si>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</si>
  <si>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</si>
  <si>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</si>
  <si>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</si>
  <si>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</si>
  <si>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</si>
  <si>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</si>
  <si>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</si>
  <si>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</si>
  <si>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</si>
  <si>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</si>
  <si>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</si>
  <si>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</si>
  <si>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</si>
  <si>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</si>
  <si>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</si>
  <si>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</si>
  <si>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</si>
  <si>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</si>
  <si>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</si>
  <si>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</si>
  <si>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</si>
  <si>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</si>
  <si>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</si>
  <si>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</si>
  <si>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</si>
  <si>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</si>
  <si>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</si>
  <si>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</si>
  <si>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</si>
  <si>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</si>
  <si>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</si>
  <si>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</si>
  <si>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</si>
  <si>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</si>
  <si>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</si>
  <si>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</si>
  <si>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</si>
  <si>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</si>
  <si>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</si>
  <si>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</si>
  <si>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</si>
  <si>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</si>
  <si>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</si>
  <si>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</si>
  <si>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</si>
  <si>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</si>
  <si>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</si>
  <si>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</si>
  <si>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</si>
  <si>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</si>
  <si>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</si>
  <si>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</si>
  <si>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</si>
  <si>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</si>
  <si>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</si>
  <si>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</si>
  <si>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</si>
  <si>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</si>
  <si>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</si>
  <si>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</si>
  <si>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</si>
  <si>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</si>
  <si>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</si>
  <si>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</si>
  <si>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</si>
  <si>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</si>
  <si>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</si>
  <si>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</si>
  <si>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</si>
  <si>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</si>
  <si>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</si>
  <si>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</si>
  <si>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</si>
  <si>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</si>
  <si>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</si>
  <si>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</si>
  <si>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</si>
  <si>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</si>
  <si>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</si>
  <si>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</si>
  <si>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</si>
  <si>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</si>
  <si>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</si>
  <si>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</si>
  <si>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</si>
  <si>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</si>
  <si>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</si>
  <si>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</si>
  <si>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</si>
  <si>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</si>
  <si>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</si>
  <si>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</si>
  <si>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</si>
  <si>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</si>
  <si>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</si>
  <si>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</si>
  <si>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</si>
  <si>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</si>
  <si>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</si>
  <si>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</si>
  <si>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</si>
  <si>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</si>
  <si>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</si>
  <si>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</si>
  <si>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</si>
  <si>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</si>
  <si>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</si>
  <si>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</si>
  <si>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</si>
  <si>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</si>
  <si>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</si>
  <si>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</si>
  <si>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</si>
  <si>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</si>
  <si>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</si>
  <si>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</si>
  <si>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</si>
  <si>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</si>
  <si>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</si>
  <si>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</si>
  <si>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</si>
  <si>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</si>
  <si>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</si>
  <si>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</si>
  <si>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</si>
  <si>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</si>
  <si>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</si>
  <si>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</si>
  <si>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</si>
  <si>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</si>
  <si>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</si>
  <si>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</si>
  <si>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</si>
  <si>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</si>
  <si>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</si>
  <si>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</si>
  <si>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</si>
  <si>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</si>
  <si>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</si>
  <si>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</si>
  <si>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</si>
  <si>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</si>
  <si>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</si>
  <si>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</si>
  <si>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</si>
  <si>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</si>
  <si>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</si>
  <si>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</si>
  <si>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</si>
  <si>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</si>
  <si>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</si>
  <si>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</si>
  <si>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</si>
  <si>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</si>
  <si>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</si>
  <si>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</si>
  <si>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</si>
  <si>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</si>
  <si>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</si>
  <si>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</si>
  <si>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</si>
  <si>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</si>
  <si>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</si>
  <si>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</si>
  <si>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</si>
  <si>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</si>
  <si>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</si>
  <si>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</si>
  <si>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</si>
  <si>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</si>
  <si>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</si>
  <si>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</si>
  <si>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</si>
  <si>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</si>
  <si>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</si>
  <si>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</si>
  <si>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</si>
  <si>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</si>
  <si>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</si>
  <si>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</si>
  <si>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</si>
  <si>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</si>
  <si>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</si>
  <si>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</si>
  <si>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</si>
  <si>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</si>
  <si>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</si>
  <si>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</si>
  <si>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</si>
  <si>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</si>
  <si>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</si>
  <si>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</si>
  <si>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</si>
  <si>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</si>
  <si>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</si>
  <si>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</si>
  <si>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</si>
  <si>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</t>
  </si>
  <si>
    <t xml:space="preserve"> 000 1161010013 0000 140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</si>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</sst>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9" fontId="7" fillId="0" borderId="52" xfId="37" applyNumberFormat="1" applyBorder="1" applyProtection="1">
      <alignment horizontal="center" vertical="center" wrapText="1"/>
    </xf>
    <xf numFmtId="49" fontId="7" fillId="0" borderId="56" xfId="38" applyNumberFormat="1" applyBorder="1" applyProtection="1">
      <alignment horizontal="center" vertical="center" wrapText="1"/>
    </xf>
    <xf numFmtId="4" fontId="7" fillId="0" borderId="24" xfId="42" applyNumberFormat="1" applyBorder="1" applyProtection="1">
      <alignment horizontal="right"/>
    </xf>
    <xf numFmtId="49" fontId="7" fillId="0" borderId="29" xfId="48" applyNumberFormat="1" applyBorder="1" applyProtection="1">
      <alignment horizontal="center"/>
    </xf>
    <xf numFmtId="49" fontId="7" fillId="0" borderId="27" xfId="35" applyBorder="1">
      <alignment horizontal="center" vertical="center" wrapText="1"/>
    </xf>
    <xf numFmtId="0" fontId="7" fillId="0" borderId="1" xfId="57" applyNumberFormat="1" applyBorder="1" applyProtection="1"/>
    <xf numFmtId="49" fontId="7" fillId="0" borderId="60" xfId="37" applyNumberFormat="1" applyBorder="1" applyProtection="1">
      <alignment horizontal="center" vertical="center" wrapText="1"/>
    </xf>
    <xf numFmtId="49" fontId="7" fillId="0" borderId="60" xfId="38" applyNumberFormat="1" applyBorder="1" applyProtection="1">
      <alignment horizontal="center" vertical="center" wrapText="1"/>
    </xf>
    <xf numFmtId="4" fontId="7" fillId="0" borderId="60" xfId="45" applyNumberFormat="1" applyBorder="1" applyProtection="1">
      <alignment horizontal="right"/>
    </xf>
    <xf numFmtId="0" fontId="5" fillId="0" borderId="1" xfId="34" applyNumberFormat="1" applyBorder="1" applyProtection="1"/>
    <xf numFmtId="49" fontId="4" fillId="0" borderId="1" xfId="15" applyNumberFormat="1" applyBorder="1" applyProtection="1">
      <alignment horizontal="center"/>
    </xf>
    <xf numFmtId="164" fontId="7" fillId="0" borderId="1" xfId="22" applyNumberFormat="1" applyBorder="1" applyProtection="1">
      <alignment horizontal="center"/>
    </xf>
    <xf numFmtId="0" fontId="7" fillId="0" borderId="1" xfId="25" applyNumberFormat="1" applyBorder="1" applyProtection="1">
      <alignment horizontal="center"/>
    </xf>
    <xf numFmtId="49" fontId="7" fillId="0" borderId="1" xfId="27" applyNumberFormat="1" applyBorder="1" applyProtection="1">
      <alignment horizontal="center"/>
    </xf>
    <xf numFmtId="49" fontId="7" fillId="0" borderId="1" xfId="29" applyNumberFormat="1" applyBorder="1" applyProtection="1">
      <alignment horizontal="center"/>
    </xf>
    <xf numFmtId="0" fontId="7" fillId="0" borderId="1" xfId="32" applyNumberFormat="1" applyBorder="1" applyProtection="1">
      <alignment horizontal="center"/>
    </xf>
    <xf numFmtId="49" fontId="7" fillId="0" borderId="1" xfId="33" applyNumberFormat="1" applyBorder="1" applyProtection="1">
      <alignment horizontal="center"/>
    </xf>
    <xf numFmtId="0" fontId="2" fillId="0" borderId="1" xfId="2" applyNumberFormat="1" applyAlignment="1" applyProtection="1">
      <alignment horizont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5"/>
  <sheetViews>
    <sheetView tabSelected="1" zoomScale="70" zoomScaleNormal="70" zoomScaleSheetLayoutView="70" zoomScalePageLayoutView="70" workbookViewId="0">
      <selection sqref="A1:F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16384" width="8.88671875" style="1"/>
  </cols>
  <sheetData>
    <row r="1" spans="1:6" ht="17.100000000000001" customHeight="1">
      <c r="A1" s="82" t="s">
        <v>0</v>
      </c>
      <c r="B1" s="82"/>
      <c r="C1" s="82"/>
      <c r="D1" s="82"/>
      <c r="E1" s="82"/>
      <c r="F1" s="82"/>
    </row>
    <row r="2" spans="1:6" ht="17.100000000000001" customHeight="1">
      <c r="A2" s="82"/>
      <c r="B2" s="82"/>
      <c r="C2" s="82"/>
      <c r="D2" s="82"/>
      <c r="E2" s="82"/>
      <c r="F2" s="82"/>
    </row>
    <row r="3" spans="1:6" ht="14.1" customHeight="1">
      <c r="A3" s="5"/>
      <c r="B3" s="6"/>
      <c r="C3" s="6"/>
      <c r="D3" s="75"/>
      <c r="E3" s="3"/>
      <c r="F3" s="3"/>
    </row>
    <row r="4" spans="1:6" ht="14.1" customHeight="1">
      <c r="A4" s="7"/>
      <c r="B4" s="7"/>
      <c r="C4" s="8" t="s">
        <v>1</v>
      </c>
      <c r="D4" s="76"/>
      <c r="E4" s="3"/>
      <c r="F4" s="3"/>
    </row>
    <row r="5" spans="1:6" ht="14.1" customHeight="1">
      <c r="A5" s="5"/>
      <c r="B5" s="5"/>
      <c r="C5" s="5"/>
      <c r="D5" s="77"/>
      <c r="E5" s="3"/>
      <c r="F5" s="3"/>
    </row>
    <row r="6" spans="1:6" ht="14.55" customHeight="1">
      <c r="A6" s="5" t="s">
        <v>2</v>
      </c>
      <c r="B6" s="59" t="s">
        <v>3</v>
      </c>
      <c r="C6" s="60"/>
      <c r="D6" s="78"/>
      <c r="E6" s="3"/>
      <c r="F6" s="3"/>
    </row>
    <row r="7" spans="1:6" ht="14.55" customHeight="1">
      <c r="A7" s="5" t="s">
        <v>4</v>
      </c>
      <c r="B7" s="61" t="s">
        <v>5</v>
      </c>
      <c r="C7" s="62"/>
      <c r="D7" s="79"/>
      <c r="E7" s="3"/>
      <c r="F7" s="3"/>
    </row>
    <row r="8" spans="1:6" ht="14.1" customHeight="1">
      <c r="A8" s="5" t="s">
        <v>6</v>
      </c>
      <c r="B8" s="10"/>
      <c r="C8" s="11"/>
      <c r="D8" s="80"/>
      <c r="E8" s="3"/>
      <c r="F8" s="3"/>
    </row>
    <row r="9" spans="1:6" ht="14.1" customHeight="1">
      <c r="A9" s="5" t="s">
        <v>7</v>
      </c>
      <c r="B9" s="5"/>
      <c r="C9" s="9"/>
      <c r="D9" s="81"/>
      <c r="E9" s="3"/>
      <c r="F9" s="3"/>
    </row>
    <row r="10" spans="1:6" ht="15" customHeight="1">
      <c r="A10" s="4"/>
      <c r="B10" s="4"/>
      <c r="C10" s="4"/>
      <c r="D10" s="74"/>
      <c r="E10" s="3"/>
      <c r="F10" s="3"/>
    </row>
    <row r="11" spans="1:6" ht="12.9" customHeight="1">
      <c r="A11" s="3"/>
      <c r="B11" s="3"/>
      <c r="C11" s="3"/>
      <c r="D11" s="3"/>
      <c r="E11" s="3"/>
      <c r="F11" s="3"/>
    </row>
    <row r="12" spans="1:6" ht="24.75" customHeight="1">
      <c r="A12" s="2" t="s">
        <v>8</v>
      </c>
      <c r="B12" s="2"/>
      <c r="C12" s="5"/>
      <c r="D12" s="9"/>
      <c r="E12" s="3"/>
      <c r="F12" s="3"/>
    </row>
    <row r="13" spans="1:6" ht="11.4" customHeight="1">
      <c r="A13" s="57" t="s">
        <v>9</v>
      </c>
      <c r="B13" s="57" t="s">
        <v>10</v>
      </c>
      <c r="C13" s="57" t="s">
        <v>11</v>
      </c>
      <c r="D13" s="14"/>
      <c r="E13" s="58"/>
      <c r="F13" s="69"/>
    </row>
    <row r="14" spans="1:6" ht="140.4" customHeight="1">
      <c r="A14" s="58"/>
      <c r="B14" s="58"/>
      <c r="C14" s="58"/>
      <c r="D14" s="15" t="s">
        <v>812</v>
      </c>
      <c r="E14" s="65" t="s">
        <v>813</v>
      </c>
      <c r="F14" s="71" t="s">
        <v>814</v>
      </c>
    </row>
    <row r="15" spans="1:6" ht="11.4" customHeight="1" thickBot="1">
      <c r="A15" s="13" t="s">
        <v>13</v>
      </c>
      <c r="B15" s="13" t="s">
        <v>14</v>
      </c>
      <c r="C15" s="13" t="s">
        <v>15</v>
      </c>
      <c r="D15" s="16" t="s">
        <v>16</v>
      </c>
      <c r="E15" s="66" t="s">
        <v>17</v>
      </c>
      <c r="F15" s="72" t="s">
        <v>18</v>
      </c>
    </row>
    <row r="16" spans="1:6" ht="21.75" customHeight="1">
      <c r="A16" s="17" t="s">
        <v>19</v>
      </c>
      <c r="B16" s="18" t="s">
        <v>20</v>
      </c>
      <c r="C16" s="19" t="s">
        <v>21</v>
      </c>
      <c r="D16" s="20">
        <v>117940416.52</v>
      </c>
      <c r="E16" s="67">
        <v>98462174.189999998</v>
      </c>
      <c r="F16" s="73">
        <f>E16/D16*100</f>
        <v>83.484675648320334</v>
      </c>
    </row>
    <row r="17" spans="1:6" ht="15" customHeight="1">
      <c r="A17" s="21" t="s">
        <v>23</v>
      </c>
      <c r="B17" s="22"/>
      <c r="C17" s="23"/>
      <c r="D17" s="23"/>
      <c r="E17" s="68"/>
      <c r="F17" s="73" t="e">
        <f t="shared" ref="F17:F80" si="0">E17/D17*100</f>
        <v>#DIV/0!</v>
      </c>
    </row>
    <row r="18" spans="1:6">
      <c r="A18" s="25" t="s">
        <v>24</v>
      </c>
      <c r="B18" s="26" t="s">
        <v>20</v>
      </c>
      <c r="C18" s="27" t="s">
        <v>25</v>
      </c>
      <c r="D18" s="20">
        <v>28864400</v>
      </c>
      <c r="E18" s="67">
        <v>27374910.91</v>
      </c>
      <c r="F18" s="73">
        <f t="shared" si="0"/>
        <v>94.839701881902968</v>
      </c>
    </row>
    <row r="19" spans="1:6">
      <c r="A19" s="25" t="s">
        <v>26</v>
      </c>
      <c r="B19" s="26" t="s">
        <v>20</v>
      </c>
      <c r="C19" s="27" t="s">
        <v>27</v>
      </c>
      <c r="D19" s="20">
        <v>15853000</v>
      </c>
      <c r="E19" s="67">
        <v>14878370.16</v>
      </c>
      <c r="F19" s="73">
        <f t="shared" si="0"/>
        <v>93.85207948022456</v>
      </c>
    </row>
    <row r="20" spans="1:6">
      <c r="A20" s="25" t="s">
        <v>28</v>
      </c>
      <c r="B20" s="26" t="s">
        <v>20</v>
      </c>
      <c r="C20" s="27" t="s">
        <v>29</v>
      </c>
      <c r="D20" s="20">
        <v>15853000</v>
      </c>
      <c r="E20" s="67">
        <v>14878370.16</v>
      </c>
      <c r="F20" s="73">
        <f t="shared" si="0"/>
        <v>93.85207948022456</v>
      </c>
    </row>
    <row r="21" spans="1:6" ht="52.2">
      <c r="A21" s="25" t="s">
        <v>30</v>
      </c>
      <c r="B21" s="26" t="s">
        <v>20</v>
      </c>
      <c r="C21" s="27" t="s">
        <v>31</v>
      </c>
      <c r="D21" s="20">
        <v>14551000</v>
      </c>
      <c r="E21" s="67">
        <v>13003303.51</v>
      </c>
      <c r="F21" s="73">
        <f t="shared" si="0"/>
        <v>89.36364174283554</v>
      </c>
    </row>
    <row r="22" spans="1:6" ht="72.599999999999994">
      <c r="A22" s="25" t="s">
        <v>32</v>
      </c>
      <c r="B22" s="26" t="s">
        <v>20</v>
      </c>
      <c r="C22" s="27" t="s">
        <v>33</v>
      </c>
      <c r="D22" s="20">
        <v>26700</v>
      </c>
      <c r="E22" s="67">
        <v>28366.400000000001</v>
      </c>
      <c r="F22" s="73">
        <f t="shared" si="0"/>
        <v>106.24119850187266</v>
      </c>
    </row>
    <row r="23" spans="1:6" ht="31.8">
      <c r="A23" s="25" t="s">
        <v>34</v>
      </c>
      <c r="B23" s="26" t="s">
        <v>20</v>
      </c>
      <c r="C23" s="27" t="s">
        <v>35</v>
      </c>
      <c r="D23" s="20">
        <v>80800</v>
      </c>
      <c r="E23" s="67">
        <v>68423.62</v>
      </c>
      <c r="F23" s="73">
        <f t="shared" si="0"/>
        <v>84.682698019801975</v>
      </c>
    </row>
    <row r="24" spans="1:6" ht="62.4">
      <c r="A24" s="25" t="s">
        <v>36</v>
      </c>
      <c r="B24" s="26" t="s">
        <v>20</v>
      </c>
      <c r="C24" s="27" t="s">
        <v>37</v>
      </c>
      <c r="D24" s="20" t="s">
        <v>22</v>
      </c>
      <c r="E24" s="67">
        <v>1102.32</v>
      </c>
      <c r="F24" s="73" t="e">
        <f t="shared" si="0"/>
        <v>#VALUE!</v>
      </c>
    </row>
    <row r="25" spans="1:6" ht="62.4">
      <c r="A25" s="25" t="s">
        <v>38</v>
      </c>
      <c r="B25" s="26" t="s">
        <v>20</v>
      </c>
      <c r="C25" s="27" t="s">
        <v>39</v>
      </c>
      <c r="D25" s="20">
        <v>1194500</v>
      </c>
      <c r="E25" s="67">
        <v>1777174.31</v>
      </c>
      <c r="F25" s="73">
        <f t="shared" si="0"/>
        <v>148.7797664294684</v>
      </c>
    </row>
    <row r="26" spans="1:6" ht="21.6">
      <c r="A26" s="25" t="s">
        <v>40</v>
      </c>
      <c r="B26" s="26" t="s">
        <v>20</v>
      </c>
      <c r="C26" s="27" t="s">
        <v>41</v>
      </c>
      <c r="D26" s="20">
        <v>1751800</v>
      </c>
      <c r="E26" s="67">
        <v>1506908.57</v>
      </c>
      <c r="F26" s="73">
        <f t="shared" si="0"/>
        <v>86.020582829090088</v>
      </c>
    </row>
    <row r="27" spans="1:6" ht="21.6">
      <c r="A27" s="25" t="s">
        <v>42</v>
      </c>
      <c r="B27" s="26" t="s">
        <v>20</v>
      </c>
      <c r="C27" s="27" t="s">
        <v>43</v>
      </c>
      <c r="D27" s="20">
        <v>1751800</v>
      </c>
      <c r="E27" s="67">
        <v>1506908.57</v>
      </c>
      <c r="F27" s="73">
        <f t="shared" si="0"/>
        <v>86.020582829090088</v>
      </c>
    </row>
    <row r="28" spans="1:6" ht="42">
      <c r="A28" s="25" t="s">
        <v>44</v>
      </c>
      <c r="B28" s="26" t="s">
        <v>20</v>
      </c>
      <c r="C28" s="27" t="s">
        <v>45</v>
      </c>
      <c r="D28" s="20">
        <v>792050</v>
      </c>
      <c r="E28" s="67">
        <v>736804.33</v>
      </c>
      <c r="F28" s="73">
        <f t="shared" si="0"/>
        <v>93.024976958525343</v>
      </c>
    </row>
    <row r="29" spans="1:6" ht="72.599999999999994">
      <c r="A29" s="25" t="s">
        <v>46</v>
      </c>
      <c r="B29" s="26" t="s">
        <v>20</v>
      </c>
      <c r="C29" s="27" t="s">
        <v>47</v>
      </c>
      <c r="D29" s="20">
        <v>792050</v>
      </c>
      <c r="E29" s="67">
        <v>736804.33</v>
      </c>
      <c r="F29" s="73">
        <f t="shared" si="0"/>
        <v>93.024976958525343</v>
      </c>
    </row>
    <row r="30" spans="1:6" ht="52.2">
      <c r="A30" s="25" t="s">
        <v>48</v>
      </c>
      <c r="B30" s="26" t="s">
        <v>20</v>
      </c>
      <c r="C30" s="27" t="s">
        <v>49</v>
      </c>
      <c r="D30" s="20">
        <v>4400</v>
      </c>
      <c r="E30" s="67">
        <v>4168.1899999999996</v>
      </c>
      <c r="F30" s="73">
        <f t="shared" si="0"/>
        <v>94.731590909090897</v>
      </c>
    </row>
    <row r="31" spans="1:6" ht="82.8">
      <c r="A31" s="25" t="s">
        <v>50</v>
      </c>
      <c r="B31" s="26" t="s">
        <v>20</v>
      </c>
      <c r="C31" s="27" t="s">
        <v>51</v>
      </c>
      <c r="D31" s="20">
        <v>4400</v>
      </c>
      <c r="E31" s="67">
        <v>4168.1899999999996</v>
      </c>
      <c r="F31" s="73">
        <f t="shared" si="0"/>
        <v>94.731590909090897</v>
      </c>
    </row>
    <row r="32" spans="1:6" ht="42">
      <c r="A32" s="25" t="s">
        <v>52</v>
      </c>
      <c r="B32" s="26" t="s">
        <v>20</v>
      </c>
      <c r="C32" s="27" t="s">
        <v>53</v>
      </c>
      <c r="D32" s="20">
        <v>1054670</v>
      </c>
      <c r="E32" s="67">
        <v>848185.89</v>
      </c>
      <c r="F32" s="73">
        <f t="shared" si="0"/>
        <v>80.421922497084395</v>
      </c>
    </row>
    <row r="33" spans="1:6" ht="72.599999999999994">
      <c r="A33" s="25" t="s">
        <v>54</v>
      </c>
      <c r="B33" s="26" t="s">
        <v>20</v>
      </c>
      <c r="C33" s="27" t="s">
        <v>55</v>
      </c>
      <c r="D33" s="20">
        <v>1054670</v>
      </c>
      <c r="E33" s="67">
        <v>848185.89</v>
      </c>
      <c r="F33" s="73">
        <f t="shared" si="0"/>
        <v>80.421922497084395</v>
      </c>
    </row>
    <row r="34" spans="1:6" ht="42">
      <c r="A34" s="25" t="s">
        <v>56</v>
      </c>
      <c r="B34" s="26" t="s">
        <v>20</v>
      </c>
      <c r="C34" s="27" t="s">
        <v>57</v>
      </c>
      <c r="D34" s="20">
        <v>-99320</v>
      </c>
      <c r="E34" s="67">
        <v>-82249.84</v>
      </c>
      <c r="F34" s="73">
        <f t="shared" si="0"/>
        <v>82.812968183648806</v>
      </c>
    </row>
    <row r="35" spans="1:6" ht="72.599999999999994">
      <c r="A35" s="25" t="s">
        <v>58</v>
      </c>
      <c r="B35" s="26" t="s">
        <v>20</v>
      </c>
      <c r="C35" s="27" t="s">
        <v>59</v>
      </c>
      <c r="D35" s="20">
        <v>-99320</v>
      </c>
      <c r="E35" s="67">
        <v>-82249.84</v>
      </c>
      <c r="F35" s="73">
        <f t="shared" si="0"/>
        <v>82.812968183648806</v>
      </c>
    </row>
    <row r="36" spans="1:6">
      <c r="A36" s="25" t="s">
        <v>60</v>
      </c>
      <c r="B36" s="26" t="s">
        <v>20</v>
      </c>
      <c r="C36" s="27" t="s">
        <v>61</v>
      </c>
      <c r="D36" s="20">
        <v>7531300</v>
      </c>
      <c r="E36" s="67">
        <v>7726885.0499999998</v>
      </c>
      <c r="F36" s="73">
        <f t="shared" si="0"/>
        <v>102.59696267576646</v>
      </c>
    </row>
    <row r="37" spans="1:6" ht="21.6">
      <c r="A37" s="25" t="s">
        <v>62</v>
      </c>
      <c r="B37" s="26" t="s">
        <v>20</v>
      </c>
      <c r="C37" s="27" t="s">
        <v>63</v>
      </c>
      <c r="D37" s="20">
        <v>1307000</v>
      </c>
      <c r="E37" s="67">
        <v>1455550.65</v>
      </c>
      <c r="F37" s="73">
        <f t="shared" si="0"/>
        <v>111.36577276205048</v>
      </c>
    </row>
    <row r="38" spans="1:6" ht="21.6">
      <c r="A38" s="25" t="s">
        <v>64</v>
      </c>
      <c r="B38" s="26" t="s">
        <v>20</v>
      </c>
      <c r="C38" s="27" t="s">
        <v>65</v>
      </c>
      <c r="D38" s="20">
        <v>961600</v>
      </c>
      <c r="E38" s="67">
        <v>1034190.12</v>
      </c>
      <c r="F38" s="73">
        <f t="shared" si="0"/>
        <v>107.54888935108153</v>
      </c>
    </row>
    <row r="39" spans="1:6" ht="21.6">
      <c r="A39" s="25" t="s">
        <v>64</v>
      </c>
      <c r="B39" s="26" t="s">
        <v>20</v>
      </c>
      <c r="C39" s="27" t="s">
        <v>66</v>
      </c>
      <c r="D39" s="20">
        <v>961600</v>
      </c>
      <c r="E39" s="67">
        <v>1034190.12</v>
      </c>
      <c r="F39" s="73">
        <f t="shared" si="0"/>
        <v>107.54888935108153</v>
      </c>
    </row>
    <row r="40" spans="1:6" ht="31.8">
      <c r="A40" s="25" t="s">
        <v>67</v>
      </c>
      <c r="B40" s="26" t="s">
        <v>20</v>
      </c>
      <c r="C40" s="27" t="s">
        <v>68</v>
      </c>
      <c r="D40" s="20">
        <v>345400</v>
      </c>
      <c r="E40" s="67">
        <v>418866.92</v>
      </c>
      <c r="F40" s="73">
        <f t="shared" si="0"/>
        <v>121.27009843659525</v>
      </c>
    </row>
    <row r="41" spans="1:6" ht="42">
      <c r="A41" s="25" t="s">
        <v>69</v>
      </c>
      <c r="B41" s="26" t="s">
        <v>20</v>
      </c>
      <c r="C41" s="27" t="s">
        <v>70</v>
      </c>
      <c r="D41" s="20">
        <v>345400</v>
      </c>
      <c r="E41" s="67">
        <v>418866.92</v>
      </c>
      <c r="F41" s="73">
        <f t="shared" si="0"/>
        <v>121.27009843659525</v>
      </c>
    </row>
    <row r="42" spans="1:6" ht="31.8">
      <c r="A42" s="25" t="s">
        <v>71</v>
      </c>
      <c r="B42" s="26" t="s">
        <v>20</v>
      </c>
      <c r="C42" s="27" t="s">
        <v>72</v>
      </c>
      <c r="D42" s="20" t="s">
        <v>22</v>
      </c>
      <c r="E42" s="67">
        <v>2493.61</v>
      </c>
      <c r="F42" s="73" t="e">
        <f t="shared" si="0"/>
        <v>#VALUE!</v>
      </c>
    </row>
    <row r="43" spans="1:6" ht="21.6">
      <c r="A43" s="25" t="s">
        <v>73</v>
      </c>
      <c r="B43" s="26" t="s">
        <v>20</v>
      </c>
      <c r="C43" s="27" t="s">
        <v>74</v>
      </c>
      <c r="D43" s="20" t="s">
        <v>22</v>
      </c>
      <c r="E43" s="67">
        <v>22693.73</v>
      </c>
      <c r="F43" s="73" t="e">
        <f t="shared" si="0"/>
        <v>#VALUE!</v>
      </c>
    </row>
    <row r="44" spans="1:6" ht="21.6">
      <c r="A44" s="25" t="s">
        <v>73</v>
      </c>
      <c r="B44" s="26" t="s">
        <v>20</v>
      </c>
      <c r="C44" s="27" t="s">
        <v>75</v>
      </c>
      <c r="D44" s="20" t="s">
        <v>22</v>
      </c>
      <c r="E44" s="67">
        <v>22693.73</v>
      </c>
      <c r="F44" s="73" t="e">
        <f t="shared" si="0"/>
        <v>#VALUE!</v>
      </c>
    </row>
    <row r="45" spans="1:6">
      <c r="A45" s="25" t="s">
        <v>76</v>
      </c>
      <c r="B45" s="26" t="s">
        <v>20</v>
      </c>
      <c r="C45" s="27" t="s">
        <v>77</v>
      </c>
      <c r="D45" s="20">
        <v>5573300</v>
      </c>
      <c r="E45" s="67">
        <v>5826588.7999999998</v>
      </c>
      <c r="F45" s="73">
        <f t="shared" si="0"/>
        <v>104.54468268350887</v>
      </c>
    </row>
    <row r="46" spans="1:6">
      <c r="A46" s="25" t="s">
        <v>76</v>
      </c>
      <c r="B46" s="26" t="s">
        <v>20</v>
      </c>
      <c r="C46" s="27" t="s">
        <v>78</v>
      </c>
      <c r="D46" s="20">
        <v>5573300</v>
      </c>
      <c r="E46" s="67">
        <v>5826588.7999999998</v>
      </c>
      <c r="F46" s="73">
        <f t="shared" si="0"/>
        <v>104.54468268350887</v>
      </c>
    </row>
    <row r="47" spans="1:6" ht="21.6">
      <c r="A47" s="25" t="s">
        <v>79</v>
      </c>
      <c r="B47" s="26" t="s">
        <v>20</v>
      </c>
      <c r="C47" s="27" t="s">
        <v>80</v>
      </c>
      <c r="D47" s="20">
        <v>651000</v>
      </c>
      <c r="E47" s="67">
        <v>422051.87</v>
      </c>
      <c r="F47" s="73">
        <f t="shared" si="0"/>
        <v>64.831316436251925</v>
      </c>
    </row>
    <row r="48" spans="1:6" ht="21.6">
      <c r="A48" s="25" t="s">
        <v>81</v>
      </c>
      <c r="B48" s="26" t="s">
        <v>20</v>
      </c>
      <c r="C48" s="27" t="s">
        <v>82</v>
      </c>
      <c r="D48" s="20">
        <v>651000</v>
      </c>
      <c r="E48" s="67">
        <v>422051.87</v>
      </c>
      <c r="F48" s="73">
        <f t="shared" si="0"/>
        <v>64.831316436251925</v>
      </c>
    </row>
    <row r="49" spans="1:6">
      <c r="A49" s="25" t="s">
        <v>83</v>
      </c>
      <c r="B49" s="26" t="s">
        <v>20</v>
      </c>
      <c r="C49" s="27" t="s">
        <v>84</v>
      </c>
      <c r="D49" s="20" t="s">
        <v>22</v>
      </c>
      <c r="E49" s="67" t="s">
        <v>22</v>
      </c>
      <c r="F49" s="73" t="e">
        <f t="shared" si="0"/>
        <v>#VALUE!</v>
      </c>
    </row>
    <row r="50" spans="1:6">
      <c r="A50" s="25" t="s">
        <v>85</v>
      </c>
      <c r="B50" s="26" t="s">
        <v>20</v>
      </c>
      <c r="C50" s="27" t="s">
        <v>86</v>
      </c>
      <c r="D50" s="20" t="s">
        <v>22</v>
      </c>
      <c r="E50" s="67" t="s">
        <v>22</v>
      </c>
      <c r="F50" s="73" t="e">
        <f t="shared" si="0"/>
        <v>#VALUE!</v>
      </c>
    </row>
    <row r="51" spans="1:6" ht="31.8">
      <c r="A51" s="25" t="s">
        <v>87</v>
      </c>
      <c r="B51" s="26" t="s">
        <v>20</v>
      </c>
      <c r="C51" s="27" t="s">
        <v>88</v>
      </c>
      <c r="D51" s="20" t="s">
        <v>22</v>
      </c>
      <c r="E51" s="67" t="s">
        <v>22</v>
      </c>
      <c r="F51" s="73" t="e">
        <f t="shared" si="0"/>
        <v>#VALUE!</v>
      </c>
    </row>
    <row r="52" spans="1:6" ht="31.8">
      <c r="A52" s="25" t="s">
        <v>89</v>
      </c>
      <c r="B52" s="26" t="s">
        <v>20</v>
      </c>
      <c r="C52" s="27" t="s">
        <v>90</v>
      </c>
      <c r="D52" s="20" t="s">
        <v>22</v>
      </c>
      <c r="E52" s="67" t="s">
        <v>22</v>
      </c>
      <c r="F52" s="73" t="e">
        <f t="shared" si="0"/>
        <v>#VALUE!</v>
      </c>
    </row>
    <row r="53" spans="1:6">
      <c r="A53" s="25" t="s">
        <v>91</v>
      </c>
      <c r="B53" s="26" t="s">
        <v>20</v>
      </c>
      <c r="C53" s="27" t="s">
        <v>92</v>
      </c>
      <c r="D53" s="20" t="s">
        <v>22</v>
      </c>
      <c r="E53" s="67" t="s">
        <v>22</v>
      </c>
      <c r="F53" s="73" t="e">
        <f t="shared" si="0"/>
        <v>#VALUE!</v>
      </c>
    </row>
    <row r="54" spans="1:6">
      <c r="A54" s="25" t="s">
        <v>93</v>
      </c>
      <c r="B54" s="26" t="s">
        <v>20</v>
      </c>
      <c r="C54" s="27" t="s">
        <v>94</v>
      </c>
      <c r="D54" s="20" t="s">
        <v>22</v>
      </c>
      <c r="E54" s="67" t="s">
        <v>22</v>
      </c>
      <c r="F54" s="73" t="e">
        <f t="shared" si="0"/>
        <v>#VALUE!</v>
      </c>
    </row>
    <row r="55" spans="1:6" ht="21.6">
      <c r="A55" s="25" t="s">
        <v>95</v>
      </c>
      <c r="B55" s="26" t="s">
        <v>20</v>
      </c>
      <c r="C55" s="27" t="s">
        <v>96</v>
      </c>
      <c r="D55" s="20" t="s">
        <v>22</v>
      </c>
      <c r="E55" s="67" t="s">
        <v>22</v>
      </c>
      <c r="F55" s="73" t="e">
        <f t="shared" si="0"/>
        <v>#VALUE!</v>
      </c>
    </row>
    <row r="56" spans="1:6" ht="21.6">
      <c r="A56" s="25" t="s">
        <v>97</v>
      </c>
      <c r="B56" s="26" t="s">
        <v>20</v>
      </c>
      <c r="C56" s="27" t="s">
        <v>98</v>
      </c>
      <c r="D56" s="20" t="s">
        <v>22</v>
      </c>
      <c r="E56" s="67" t="s">
        <v>22</v>
      </c>
      <c r="F56" s="73" t="e">
        <f t="shared" si="0"/>
        <v>#VALUE!</v>
      </c>
    </row>
    <row r="57" spans="1:6">
      <c r="A57" s="25" t="s">
        <v>99</v>
      </c>
      <c r="B57" s="26" t="s">
        <v>20</v>
      </c>
      <c r="C57" s="27" t="s">
        <v>100</v>
      </c>
      <c r="D57" s="20" t="s">
        <v>22</v>
      </c>
      <c r="E57" s="67" t="s">
        <v>22</v>
      </c>
      <c r="F57" s="73" t="e">
        <f t="shared" si="0"/>
        <v>#VALUE!</v>
      </c>
    </row>
    <row r="58" spans="1:6" ht="21.6">
      <c r="A58" s="25" t="s">
        <v>101</v>
      </c>
      <c r="B58" s="26" t="s">
        <v>20</v>
      </c>
      <c r="C58" s="27" t="s">
        <v>102</v>
      </c>
      <c r="D58" s="20" t="s">
        <v>22</v>
      </c>
      <c r="E58" s="67" t="s">
        <v>22</v>
      </c>
      <c r="F58" s="73" t="e">
        <f t="shared" si="0"/>
        <v>#VALUE!</v>
      </c>
    </row>
    <row r="59" spans="1:6" ht="21.6">
      <c r="A59" s="25" t="s">
        <v>103</v>
      </c>
      <c r="B59" s="26" t="s">
        <v>20</v>
      </c>
      <c r="C59" s="27" t="s">
        <v>104</v>
      </c>
      <c r="D59" s="20" t="s">
        <v>22</v>
      </c>
      <c r="E59" s="67" t="s">
        <v>22</v>
      </c>
      <c r="F59" s="73" t="e">
        <f t="shared" si="0"/>
        <v>#VALUE!</v>
      </c>
    </row>
    <row r="60" spans="1:6">
      <c r="A60" s="25" t="s">
        <v>105</v>
      </c>
      <c r="B60" s="26" t="s">
        <v>20</v>
      </c>
      <c r="C60" s="27" t="s">
        <v>106</v>
      </c>
      <c r="D60" s="20">
        <v>711800</v>
      </c>
      <c r="E60" s="67">
        <v>624168.04</v>
      </c>
      <c r="F60" s="73">
        <f t="shared" si="0"/>
        <v>87.6886822141051</v>
      </c>
    </row>
    <row r="61" spans="1:6" ht="21.6">
      <c r="A61" s="25" t="s">
        <v>107</v>
      </c>
      <c r="B61" s="26" t="s">
        <v>20</v>
      </c>
      <c r="C61" s="27" t="s">
        <v>108</v>
      </c>
      <c r="D61" s="20">
        <v>506900</v>
      </c>
      <c r="E61" s="67">
        <v>533168.04</v>
      </c>
      <c r="F61" s="73">
        <f t="shared" si="0"/>
        <v>105.18209508778853</v>
      </c>
    </row>
    <row r="62" spans="1:6" ht="31.8">
      <c r="A62" s="25" t="s">
        <v>109</v>
      </c>
      <c r="B62" s="26" t="s">
        <v>20</v>
      </c>
      <c r="C62" s="27" t="s">
        <v>110</v>
      </c>
      <c r="D62" s="20">
        <v>506900</v>
      </c>
      <c r="E62" s="67">
        <v>533168.04</v>
      </c>
      <c r="F62" s="73">
        <f t="shared" si="0"/>
        <v>105.18209508778853</v>
      </c>
    </row>
    <row r="63" spans="1:6" ht="21.6">
      <c r="A63" s="25" t="s">
        <v>111</v>
      </c>
      <c r="B63" s="26" t="s">
        <v>20</v>
      </c>
      <c r="C63" s="27" t="s">
        <v>112</v>
      </c>
      <c r="D63" s="20">
        <v>204900</v>
      </c>
      <c r="E63" s="67">
        <v>91000</v>
      </c>
      <c r="F63" s="73">
        <f t="shared" si="0"/>
        <v>44.411908247925815</v>
      </c>
    </row>
    <row r="64" spans="1:6" ht="42">
      <c r="A64" s="25" t="s">
        <v>113</v>
      </c>
      <c r="B64" s="26" t="s">
        <v>20</v>
      </c>
      <c r="C64" s="27" t="s">
        <v>114</v>
      </c>
      <c r="D64" s="20">
        <v>139900</v>
      </c>
      <c r="E64" s="67">
        <v>91000</v>
      </c>
      <c r="F64" s="73">
        <f t="shared" si="0"/>
        <v>65.046461758398848</v>
      </c>
    </row>
    <row r="65" spans="1:6" ht="113.4">
      <c r="A65" s="25" t="s">
        <v>115</v>
      </c>
      <c r="B65" s="26" t="s">
        <v>20</v>
      </c>
      <c r="C65" s="27" t="s">
        <v>116</v>
      </c>
      <c r="D65" s="20">
        <v>139900</v>
      </c>
      <c r="E65" s="67">
        <v>91000</v>
      </c>
      <c r="F65" s="73">
        <f t="shared" si="0"/>
        <v>65.046461758398848</v>
      </c>
    </row>
    <row r="66" spans="1:6" ht="31.8">
      <c r="A66" s="25" t="s">
        <v>117</v>
      </c>
      <c r="B66" s="26" t="s">
        <v>20</v>
      </c>
      <c r="C66" s="27" t="s">
        <v>118</v>
      </c>
      <c r="D66" s="20">
        <v>65000</v>
      </c>
      <c r="E66" s="67" t="s">
        <v>22</v>
      </c>
      <c r="F66" s="73" t="e">
        <f t="shared" si="0"/>
        <v>#VALUE!</v>
      </c>
    </row>
    <row r="67" spans="1:6" ht="21.6">
      <c r="A67" s="25" t="s">
        <v>119</v>
      </c>
      <c r="B67" s="26" t="s">
        <v>20</v>
      </c>
      <c r="C67" s="27" t="s">
        <v>120</v>
      </c>
      <c r="D67" s="20">
        <v>592100</v>
      </c>
      <c r="E67" s="67">
        <v>529646.93000000005</v>
      </c>
      <c r="F67" s="73">
        <f t="shared" si="0"/>
        <v>89.452276642459054</v>
      </c>
    </row>
    <row r="68" spans="1:6" ht="21.6">
      <c r="A68" s="25" t="s">
        <v>121</v>
      </c>
      <c r="B68" s="26" t="s">
        <v>20</v>
      </c>
      <c r="C68" s="27" t="s">
        <v>122</v>
      </c>
      <c r="D68" s="20">
        <v>23000</v>
      </c>
      <c r="E68" s="67" t="s">
        <v>22</v>
      </c>
      <c r="F68" s="73" t="e">
        <f t="shared" si="0"/>
        <v>#VALUE!</v>
      </c>
    </row>
    <row r="69" spans="1:6" ht="21.6">
      <c r="A69" s="25" t="s">
        <v>123</v>
      </c>
      <c r="B69" s="26" t="s">
        <v>20</v>
      </c>
      <c r="C69" s="27" t="s">
        <v>124</v>
      </c>
      <c r="D69" s="20">
        <v>23000</v>
      </c>
      <c r="E69" s="67" t="s">
        <v>22</v>
      </c>
      <c r="F69" s="73" t="e">
        <f t="shared" si="0"/>
        <v>#VALUE!</v>
      </c>
    </row>
    <row r="70" spans="1:6" ht="62.4">
      <c r="A70" s="25" t="s">
        <v>125</v>
      </c>
      <c r="B70" s="26" t="s">
        <v>20</v>
      </c>
      <c r="C70" s="27" t="s">
        <v>126</v>
      </c>
      <c r="D70" s="20">
        <v>569100</v>
      </c>
      <c r="E70" s="67">
        <v>529646.93000000005</v>
      </c>
      <c r="F70" s="73">
        <f t="shared" si="0"/>
        <v>93.067462660340894</v>
      </c>
    </row>
    <row r="71" spans="1:6" ht="42">
      <c r="A71" s="25" t="s">
        <v>127</v>
      </c>
      <c r="B71" s="26" t="s">
        <v>20</v>
      </c>
      <c r="C71" s="27" t="s">
        <v>128</v>
      </c>
      <c r="D71" s="20">
        <v>335400</v>
      </c>
      <c r="E71" s="67">
        <v>433012.43</v>
      </c>
      <c r="F71" s="73">
        <f t="shared" si="0"/>
        <v>129.10328861061419</v>
      </c>
    </row>
    <row r="72" spans="1:6" ht="62.4">
      <c r="A72" s="25" t="s">
        <v>129</v>
      </c>
      <c r="B72" s="26" t="s">
        <v>20</v>
      </c>
      <c r="C72" s="27" t="s">
        <v>130</v>
      </c>
      <c r="D72" s="20">
        <v>11700</v>
      </c>
      <c r="E72" s="67">
        <v>193180.64</v>
      </c>
      <c r="F72" s="73">
        <f t="shared" si="0"/>
        <v>1651.1165811965814</v>
      </c>
    </row>
    <row r="73" spans="1:6" ht="52.2">
      <c r="A73" s="25" t="s">
        <v>131</v>
      </c>
      <c r="B73" s="26" t="s">
        <v>20</v>
      </c>
      <c r="C73" s="27" t="s">
        <v>132</v>
      </c>
      <c r="D73" s="20">
        <v>323700</v>
      </c>
      <c r="E73" s="67">
        <v>239831.79</v>
      </c>
      <c r="F73" s="73">
        <f t="shared" si="0"/>
        <v>74.090759962928644</v>
      </c>
    </row>
    <row r="74" spans="1:6" ht="52.2">
      <c r="A74" s="25" t="s">
        <v>133</v>
      </c>
      <c r="B74" s="26" t="s">
        <v>20</v>
      </c>
      <c r="C74" s="27" t="s">
        <v>134</v>
      </c>
      <c r="D74" s="20" t="s">
        <v>22</v>
      </c>
      <c r="E74" s="67" t="s">
        <v>22</v>
      </c>
      <c r="F74" s="73" t="e">
        <f t="shared" si="0"/>
        <v>#VALUE!</v>
      </c>
    </row>
    <row r="75" spans="1:6" ht="52.2">
      <c r="A75" s="25" t="s">
        <v>135</v>
      </c>
      <c r="B75" s="26" t="s">
        <v>20</v>
      </c>
      <c r="C75" s="27" t="s">
        <v>136</v>
      </c>
      <c r="D75" s="20" t="s">
        <v>22</v>
      </c>
      <c r="E75" s="67" t="s">
        <v>22</v>
      </c>
      <c r="F75" s="73" t="e">
        <f t="shared" si="0"/>
        <v>#VALUE!</v>
      </c>
    </row>
    <row r="76" spans="1:6" ht="52.2">
      <c r="A76" s="25" t="s">
        <v>137</v>
      </c>
      <c r="B76" s="26" t="s">
        <v>20</v>
      </c>
      <c r="C76" s="27" t="s">
        <v>138</v>
      </c>
      <c r="D76" s="20">
        <v>233700</v>
      </c>
      <c r="E76" s="67">
        <v>96634.5</v>
      </c>
      <c r="F76" s="73">
        <f t="shared" si="0"/>
        <v>41.349807445442877</v>
      </c>
    </row>
    <row r="77" spans="1:6" ht="42">
      <c r="A77" s="25" t="s">
        <v>139</v>
      </c>
      <c r="B77" s="26" t="s">
        <v>20</v>
      </c>
      <c r="C77" s="27" t="s">
        <v>140</v>
      </c>
      <c r="D77" s="20">
        <v>233700</v>
      </c>
      <c r="E77" s="67">
        <v>96634.5</v>
      </c>
      <c r="F77" s="73">
        <f t="shared" si="0"/>
        <v>41.349807445442877</v>
      </c>
    </row>
    <row r="78" spans="1:6" ht="42">
      <c r="A78" s="25" t="s">
        <v>141</v>
      </c>
      <c r="B78" s="26" t="s">
        <v>20</v>
      </c>
      <c r="C78" s="27" t="s">
        <v>142</v>
      </c>
      <c r="D78" s="20" t="s">
        <v>22</v>
      </c>
      <c r="E78" s="67" t="s">
        <v>22</v>
      </c>
      <c r="F78" s="73" t="e">
        <f t="shared" si="0"/>
        <v>#VALUE!</v>
      </c>
    </row>
    <row r="79" spans="1:6" ht="52.2">
      <c r="A79" s="25" t="s">
        <v>143</v>
      </c>
      <c r="B79" s="26" t="s">
        <v>20</v>
      </c>
      <c r="C79" s="27" t="s">
        <v>144</v>
      </c>
      <c r="D79" s="20" t="s">
        <v>22</v>
      </c>
      <c r="E79" s="67" t="s">
        <v>22</v>
      </c>
      <c r="F79" s="73" t="e">
        <f t="shared" si="0"/>
        <v>#VALUE!</v>
      </c>
    </row>
    <row r="80" spans="1:6" ht="52.2">
      <c r="A80" s="25" t="s">
        <v>145</v>
      </c>
      <c r="B80" s="26" t="s">
        <v>20</v>
      </c>
      <c r="C80" s="27" t="s">
        <v>146</v>
      </c>
      <c r="D80" s="20" t="s">
        <v>22</v>
      </c>
      <c r="E80" s="67" t="s">
        <v>22</v>
      </c>
      <c r="F80" s="73" t="e">
        <f t="shared" si="0"/>
        <v>#VALUE!</v>
      </c>
    </row>
    <row r="81" spans="1:6" ht="52.2">
      <c r="A81" s="25" t="s">
        <v>147</v>
      </c>
      <c r="B81" s="26" t="s">
        <v>20</v>
      </c>
      <c r="C81" s="27" t="s">
        <v>148</v>
      </c>
      <c r="D81" s="20" t="s">
        <v>22</v>
      </c>
      <c r="E81" s="67" t="s">
        <v>22</v>
      </c>
      <c r="F81" s="73" t="e">
        <f t="shared" ref="F81:F144" si="1">E81/D81*100</f>
        <v>#VALUE!</v>
      </c>
    </row>
    <row r="82" spans="1:6">
      <c r="A82" s="25" t="s">
        <v>149</v>
      </c>
      <c r="B82" s="26" t="s">
        <v>20</v>
      </c>
      <c r="C82" s="27" t="s">
        <v>150</v>
      </c>
      <c r="D82" s="20">
        <v>500000</v>
      </c>
      <c r="E82" s="67">
        <v>269509.99</v>
      </c>
      <c r="F82" s="73">
        <f t="shared" si="1"/>
        <v>53.901997999999992</v>
      </c>
    </row>
    <row r="83" spans="1:6">
      <c r="A83" s="25" t="s">
        <v>151</v>
      </c>
      <c r="B83" s="26" t="s">
        <v>20</v>
      </c>
      <c r="C83" s="27" t="s">
        <v>152</v>
      </c>
      <c r="D83" s="20">
        <v>500000</v>
      </c>
      <c r="E83" s="67">
        <v>269509.99</v>
      </c>
      <c r="F83" s="73">
        <f t="shared" si="1"/>
        <v>53.901997999999992</v>
      </c>
    </row>
    <row r="84" spans="1:6" ht="21.6">
      <c r="A84" s="25" t="s">
        <v>153</v>
      </c>
      <c r="B84" s="26" t="s">
        <v>20</v>
      </c>
      <c r="C84" s="27" t="s">
        <v>154</v>
      </c>
      <c r="D84" s="20">
        <v>9000</v>
      </c>
      <c r="E84" s="67">
        <v>11851.89</v>
      </c>
      <c r="F84" s="73">
        <f t="shared" si="1"/>
        <v>131.68766666666667</v>
      </c>
    </row>
    <row r="85" spans="1:6">
      <c r="A85" s="25" t="s">
        <v>155</v>
      </c>
      <c r="B85" s="26" t="s">
        <v>20</v>
      </c>
      <c r="C85" s="27" t="s">
        <v>156</v>
      </c>
      <c r="D85" s="20">
        <v>500</v>
      </c>
      <c r="E85" s="67">
        <v>125353.36</v>
      </c>
      <c r="F85" s="73">
        <f t="shared" si="1"/>
        <v>25070.671999999999</v>
      </c>
    </row>
    <row r="86" spans="1:6">
      <c r="A86" s="25" t="s">
        <v>157</v>
      </c>
      <c r="B86" s="26" t="s">
        <v>20</v>
      </c>
      <c r="C86" s="27" t="s">
        <v>158</v>
      </c>
      <c r="D86" s="20">
        <v>490500</v>
      </c>
      <c r="E86" s="67">
        <v>132304.74</v>
      </c>
      <c r="F86" s="73">
        <f t="shared" si="1"/>
        <v>26.97344342507645</v>
      </c>
    </row>
    <row r="87" spans="1:6">
      <c r="A87" s="25" t="s">
        <v>159</v>
      </c>
      <c r="B87" s="26" t="s">
        <v>20</v>
      </c>
      <c r="C87" s="27" t="s">
        <v>160</v>
      </c>
      <c r="D87" s="20">
        <v>337000</v>
      </c>
      <c r="E87" s="67">
        <v>132304.74</v>
      </c>
      <c r="F87" s="73">
        <f t="shared" si="1"/>
        <v>39.259566765578633</v>
      </c>
    </row>
    <row r="88" spans="1:6">
      <c r="A88" s="25" t="s">
        <v>161</v>
      </c>
      <c r="B88" s="26" t="s">
        <v>20</v>
      </c>
      <c r="C88" s="27" t="s">
        <v>162</v>
      </c>
      <c r="D88" s="20">
        <v>153500</v>
      </c>
      <c r="E88" s="67" t="s">
        <v>22</v>
      </c>
      <c r="F88" s="73" t="e">
        <f t="shared" si="1"/>
        <v>#VALUE!</v>
      </c>
    </row>
    <row r="89" spans="1:6" ht="21.6">
      <c r="A89" s="25" t="s">
        <v>163</v>
      </c>
      <c r="B89" s="26" t="s">
        <v>20</v>
      </c>
      <c r="C89" s="27" t="s">
        <v>164</v>
      </c>
      <c r="D89" s="20">
        <v>61000</v>
      </c>
      <c r="E89" s="67">
        <v>151708.99</v>
      </c>
      <c r="F89" s="73">
        <f t="shared" si="1"/>
        <v>248.70326229508194</v>
      </c>
    </row>
    <row r="90" spans="1:6">
      <c r="A90" s="25" t="s">
        <v>165</v>
      </c>
      <c r="B90" s="26" t="s">
        <v>20</v>
      </c>
      <c r="C90" s="27" t="s">
        <v>166</v>
      </c>
      <c r="D90" s="20">
        <v>11000</v>
      </c>
      <c r="E90" s="67" t="s">
        <v>22</v>
      </c>
      <c r="F90" s="73" t="e">
        <f t="shared" si="1"/>
        <v>#VALUE!</v>
      </c>
    </row>
    <row r="91" spans="1:6">
      <c r="A91" s="25" t="s">
        <v>167</v>
      </c>
      <c r="B91" s="26" t="s">
        <v>20</v>
      </c>
      <c r="C91" s="27" t="s">
        <v>168</v>
      </c>
      <c r="D91" s="20">
        <v>11000</v>
      </c>
      <c r="E91" s="67" t="s">
        <v>22</v>
      </c>
      <c r="F91" s="73" t="e">
        <f t="shared" si="1"/>
        <v>#VALUE!</v>
      </c>
    </row>
    <row r="92" spans="1:6" ht="21.6">
      <c r="A92" s="25" t="s">
        <v>169</v>
      </c>
      <c r="B92" s="26" t="s">
        <v>20</v>
      </c>
      <c r="C92" s="27" t="s">
        <v>170</v>
      </c>
      <c r="D92" s="20">
        <v>11000</v>
      </c>
      <c r="E92" s="67" t="s">
        <v>22</v>
      </c>
      <c r="F92" s="73" t="e">
        <f t="shared" si="1"/>
        <v>#VALUE!</v>
      </c>
    </row>
    <row r="93" spans="1:6">
      <c r="A93" s="25" t="s">
        <v>171</v>
      </c>
      <c r="B93" s="26" t="s">
        <v>20</v>
      </c>
      <c r="C93" s="27" t="s">
        <v>172</v>
      </c>
      <c r="D93" s="20">
        <v>50000</v>
      </c>
      <c r="E93" s="67">
        <v>151708.99</v>
      </c>
      <c r="F93" s="73">
        <f t="shared" si="1"/>
        <v>303.41798</v>
      </c>
    </row>
    <row r="94" spans="1:6">
      <c r="A94" s="25" t="s">
        <v>173</v>
      </c>
      <c r="B94" s="26" t="s">
        <v>20</v>
      </c>
      <c r="C94" s="27" t="s">
        <v>174</v>
      </c>
      <c r="D94" s="20">
        <v>50000</v>
      </c>
      <c r="E94" s="67">
        <v>151708.99</v>
      </c>
      <c r="F94" s="73">
        <f t="shared" si="1"/>
        <v>303.41798</v>
      </c>
    </row>
    <row r="95" spans="1:6" ht="21.6">
      <c r="A95" s="25" t="s">
        <v>175</v>
      </c>
      <c r="B95" s="26" t="s">
        <v>20</v>
      </c>
      <c r="C95" s="27" t="s">
        <v>176</v>
      </c>
      <c r="D95" s="20">
        <v>50000</v>
      </c>
      <c r="E95" s="67">
        <v>151708.99</v>
      </c>
      <c r="F95" s="73">
        <f t="shared" si="1"/>
        <v>303.41798</v>
      </c>
    </row>
    <row r="96" spans="1:6" ht="21.6">
      <c r="A96" s="25" t="s">
        <v>177</v>
      </c>
      <c r="B96" s="26" t="s">
        <v>20</v>
      </c>
      <c r="C96" s="27" t="s">
        <v>178</v>
      </c>
      <c r="D96" s="20" t="s">
        <v>22</v>
      </c>
      <c r="E96" s="67" t="s">
        <v>22</v>
      </c>
      <c r="F96" s="73" t="e">
        <f t="shared" si="1"/>
        <v>#VALUE!</v>
      </c>
    </row>
    <row r="97" spans="1:6" ht="21.6">
      <c r="A97" s="25" t="s">
        <v>179</v>
      </c>
      <c r="B97" s="26" t="s">
        <v>20</v>
      </c>
      <c r="C97" s="27" t="s">
        <v>180</v>
      </c>
      <c r="D97" s="20">
        <v>1330000</v>
      </c>
      <c r="E97" s="67">
        <v>1142364.49</v>
      </c>
      <c r="F97" s="73">
        <f t="shared" si="1"/>
        <v>85.892066917293235</v>
      </c>
    </row>
    <row r="98" spans="1:6" ht="52.2">
      <c r="A98" s="25" t="s">
        <v>181</v>
      </c>
      <c r="B98" s="26" t="s">
        <v>20</v>
      </c>
      <c r="C98" s="27" t="s">
        <v>182</v>
      </c>
      <c r="D98" s="20">
        <v>213700</v>
      </c>
      <c r="E98" s="67" t="s">
        <v>22</v>
      </c>
      <c r="F98" s="73" t="e">
        <f t="shared" si="1"/>
        <v>#VALUE!</v>
      </c>
    </row>
    <row r="99" spans="1:6" ht="62.4">
      <c r="A99" s="25" t="s">
        <v>183</v>
      </c>
      <c r="B99" s="26" t="s">
        <v>20</v>
      </c>
      <c r="C99" s="27" t="s">
        <v>184</v>
      </c>
      <c r="D99" s="20">
        <v>213700</v>
      </c>
      <c r="E99" s="67" t="s">
        <v>22</v>
      </c>
      <c r="F99" s="73" t="e">
        <f t="shared" si="1"/>
        <v>#VALUE!</v>
      </c>
    </row>
    <row r="100" spans="1:6" ht="62.4">
      <c r="A100" s="25" t="s">
        <v>185</v>
      </c>
      <c r="B100" s="26" t="s">
        <v>20</v>
      </c>
      <c r="C100" s="27" t="s">
        <v>186</v>
      </c>
      <c r="D100" s="20">
        <v>213700</v>
      </c>
      <c r="E100" s="67" t="s">
        <v>22</v>
      </c>
      <c r="F100" s="73" t="e">
        <f t="shared" si="1"/>
        <v>#VALUE!</v>
      </c>
    </row>
    <row r="101" spans="1:6" ht="52.2">
      <c r="A101" s="25" t="s">
        <v>187</v>
      </c>
      <c r="B101" s="26" t="s">
        <v>20</v>
      </c>
      <c r="C101" s="27" t="s">
        <v>188</v>
      </c>
      <c r="D101" s="20" t="s">
        <v>22</v>
      </c>
      <c r="E101" s="67" t="s">
        <v>22</v>
      </c>
      <c r="F101" s="73" t="e">
        <f t="shared" si="1"/>
        <v>#VALUE!</v>
      </c>
    </row>
    <row r="102" spans="1:6" ht="52.2">
      <c r="A102" s="25" t="s">
        <v>189</v>
      </c>
      <c r="B102" s="26" t="s">
        <v>20</v>
      </c>
      <c r="C102" s="27" t="s">
        <v>190</v>
      </c>
      <c r="D102" s="20" t="s">
        <v>22</v>
      </c>
      <c r="E102" s="67" t="s">
        <v>22</v>
      </c>
      <c r="F102" s="73" t="e">
        <f t="shared" si="1"/>
        <v>#VALUE!</v>
      </c>
    </row>
    <row r="103" spans="1:6" ht="62.4">
      <c r="A103" s="25" t="s">
        <v>191</v>
      </c>
      <c r="B103" s="26" t="s">
        <v>20</v>
      </c>
      <c r="C103" s="27" t="s">
        <v>192</v>
      </c>
      <c r="D103" s="20" t="s">
        <v>22</v>
      </c>
      <c r="E103" s="67" t="s">
        <v>22</v>
      </c>
      <c r="F103" s="73" t="e">
        <f t="shared" si="1"/>
        <v>#VALUE!</v>
      </c>
    </row>
    <row r="104" spans="1:6" ht="62.4">
      <c r="A104" s="25" t="s">
        <v>193</v>
      </c>
      <c r="B104" s="26" t="s">
        <v>20</v>
      </c>
      <c r="C104" s="27" t="s">
        <v>194</v>
      </c>
      <c r="D104" s="20" t="s">
        <v>22</v>
      </c>
      <c r="E104" s="67" t="s">
        <v>22</v>
      </c>
      <c r="F104" s="73" t="e">
        <f t="shared" si="1"/>
        <v>#VALUE!</v>
      </c>
    </row>
    <row r="105" spans="1:6" ht="21.6">
      <c r="A105" s="25" t="s">
        <v>195</v>
      </c>
      <c r="B105" s="26" t="s">
        <v>20</v>
      </c>
      <c r="C105" s="27" t="s">
        <v>196</v>
      </c>
      <c r="D105" s="20">
        <v>1116300</v>
      </c>
      <c r="E105" s="67">
        <v>1142364.49</v>
      </c>
      <c r="F105" s="73">
        <f t="shared" si="1"/>
        <v>102.33490011645614</v>
      </c>
    </row>
    <row r="106" spans="1:6" ht="21.6">
      <c r="A106" s="25" t="s">
        <v>197</v>
      </c>
      <c r="B106" s="26" t="s">
        <v>20</v>
      </c>
      <c r="C106" s="27" t="s">
        <v>198</v>
      </c>
      <c r="D106" s="20">
        <v>1116300</v>
      </c>
      <c r="E106" s="67">
        <v>1142364.49</v>
      </c>
      <c r="F106" s="73">
        <f t="shared" si="1"/>
        <v>102.33490011645614</v>
      </c>
    </row>
    <row r="107" spans="1:6" ht="42">
      <c r="A107" s="25" t="s">
        <v>199</v>
      </c>
      <c r="B107" s="26" t="s">
        <v>20</v>
      </c>
      <c r="C107" s="27" t="s">
        <v>200</v>
      </c>
      <c r="D107" s="20">
        <v>689000</v>
      </c>
      <c r="E107" s="67">
        <v>1068963.32</v>
      </c>
      <c r="F107" s="73">
        <f t="shared" si="1"/>
        <v>155.14707111756169</v>
      </c>
    </row>
    <row r="108" spans="1:6" ht="31.8">
      <c r="A108" s="25" t="s">
        <v>201</v>
      </c>
      <c r="B108" s="26" t="s">
        <v>20</v>
      </c>
      <c r="C108" s="27" t="s">
        <v>202</v>
      </c>
      <c r="D108" s="20">
        <v>427300</v>
      </c>
      <c r="E108" s="67">
        <v>73401.17</v>
      </c>
      <c r="F108" s="73">
        <f t="shared" si="1"/>
        <v>17.177900772291128</v>
      </c>
    </row>
    <row r="109" spans="1:6" ht="31.8">
      <c r="A109" s="25" t="s">
        <v>203</v>
      </c>
      <c r="B109" s="26" t="s">
        <v>20</v>
      </c>
      <c r="C109" s="27" t="s">
        <v>204</v>
      </c>
      <c r="D109" s="20" t="s">
        <v>22</v>
      </c>
      <c r="E109" s="67" t="s">
        <v>22</v>
      </c>
      <c r="F109" s="73" t="e">
        <f t="shared" si="1"/>
        <v>#VALUE!</v>
      </c>
    </row>
    <row r="110" spans="1:6" ht="31.8">
      <c r="A110" s="25" t="s">
        <v>205</v>
      </c>
      <c r="B110" s="26" t="s">
        <v>20</v>
      </c>
      <c r="C110" s="27" t="s">
        <v>206</v>
      </c>
      <c r="D110" s="20" t="s">
        <v>22</v>
      </c>
      <c r="E110" s="67" t="s">
        <v>22</v>
      </c>
      <c r="F110" s="73" t="e">
        <f t="shared" si="1"/>
        <v>#VALUE!</v>
      </c>
    </row>
    <row r="111" spans="1:6">
      <c r="A111" s="25" t="s">
        <v>207</v>
      </c>
      <c r="B111" s="26" t="s">
        <v>20</v>
      </c>
      <c r="C111" s="27" t="s">
        <v>208</v>
      </c>
      <c r="D111" s="20">
        <v>533400</v>
      </c>
      <c r="E111" s="67">
        <v>545348.68999999994</v>
      </c>
      <c r="F111" s="73">
        <f t="shared" si="1"/>
        <v>102.24009936257967</v>
      </c>
    </row>
    <row r="112" spans="1:6" ht="21.6">
      <c r="A112" s="25" t="s">
        <v>209</v>
      </c>
      <c r="B112" s="26" t="s">
        <v>20</v>
      </c>
      <c r="C112" s="27" t="s">
        <v>210</v>
      </c>
      <c r="D112" s="20">
        <v>533300</v>
      </c>
      <c r="E112" s="67">
        <v>544760.04</v>
      </c>
      <c r="F112" s="73">
        <f t="shared" si="1"/>
        <v>102.14889180573788</v>
      </c>
    </row>
    <row r="113" spans="1:6" ht="31.8">
      <c r="A113" s="25" t="s">
        <v>211</v>
      </c>
      <c r="B113" s="26" t="s">
        <v>20</v>
      </c>
      <c r="C113" s="27" t="s">
        <v>212</v>
      </c>
      <c r="D113" s="20">
        <v>73300</v>
      </c>
      <c r="E113" s="67">
        <v>15013.76</v>
      </c>
      <c r="F113" s="73">
        <f t="shared" si="1"/>
        <v>20.482619372442016</v>
      </c>
    </row>
    <row r="114" spans="1:6" ht="52.2">
      <c r="A114" s="25" t="s">
        <v>213</v>
      </c>
      <c r="B114" s="26" t="s">
        <v>20</v>
      </c>
      <c r="C114" s="27" t="s">
        <v>214</v>
      </c>
      <c r="D114" s="20">
        <v>73300</v>
      </c>
      <c r="E114" s="67">
        <v>15013.76</v>
      </c>
      <c r="F114" s="73">
        <f t="shared" si="1"/>
        <v>20.482619372442016</v>
      </c>
    </row>
    <row r="115" spans="1:6" ht="52.2">
      <c r="A115" s="25" t="s">
        <v>215</v>
      </c>
      <c r="B115" s="26" t="s">
        <v>20</v>
      </c>
      <c r="C115" s="27" t="s">
        <v>216</v>
      </c>
      <c r="D115" s="20">
        <v>23000</v>
      </c>
      <c r="E115" s="67">
        <v>6000</v>
      </c>
      <c r="F115" s="73">
        <f t="shared" si="1"/>
        <v>26.086956521739129</v>
      </c>
    </row>
    <row r="116" spans="1:6" ht="62.4">
      <c r="A116" s="25" t="s">
        <v>217</v>
      </c>
      <c r="B116" s="26" t="s">
        <v>20</v>
      </c>
      <c r="C116" s="27" t="s">
        <v>218</v>
      </c>
      <c r="D116" s="20">
        <v>23000</v>
      </c>
      <c r="E116" s="67">
        <v>6000</v>
      </c>
      <c r="F116" s="73">
        <f t="shared" si="1"/>
        <v>26.086956521739129</v>
      </c>
    </row>
    <row r="117" spans="1:6" ht="42">
      <c r="A117" s="25" t="s">
        <v>219</v>
      </c>
      <c r="B117" s="26" t="s">
        <v>20</v>
      </c>
      <c r="C117" s="27" t="s">
        <v>220</v>
      </c>
      <c r="D117" s="20">
        <v>344500</v>
      </c>
      <c r="E117" s="67">
        <v>459047.41</v>
      </c>
      <c r="F117" s="73">
        <f t="shared" si="1"/>
        <v>133.25033671988388</v>
      </c>
    </row>
    <row r="118" spans="1:6" ht="52.2">
      <c r="A118" s="25" t="s">
        <v>221</v>
      </c>
      <c r="B118" s="26" t="s">
        <v>20</v>
      </c>
      <c r="C118" s="27" t="s">
        <v>222</v>
      </c>
      <c r="D118" s="20">
        <v>344500</v>
      </c>
      <c r="E118" s="67">
        <v>459047.41</v>
      </c>
      <c r="F118" s="73">
        <f t="shared" si="1"/>
        <v>133.25033671988388</v>
      </c>
    </row>
    <row r="119" spans="1:6" ht="42">
      <c r="A119" s="25" t="s">
        <v>223</v>
      </c>
      <c r="B119" s="26" t="s">
        <v>20</v>
      </c>
      <c r="C119" s="27" t="s">
        <v>224</v>
      </c>
      <c r="D119" s="20">
        <v>12000</v>
      </c>
      <c r="E119" s="67">
        <v>7000</v>
      </c>
      <c r="F119" s="73">
        <f t="shared" si="1"/>
        <v>58.333333333333336</v>
      </c>
    </row>
    <row r="120" spans="1:6" ht="52.2">
      <c r="A120" s="25" t="s">
        <v>225</v>
      </c>
      <c r="B120" s="26" t="s">
        <v>20</v>
      </c>
      <c r="C120" s="27" t="s">
        <v>226</v>
      </c>
      <c r="D120" s="20">
        <v>12000</v>
      </c>
      <c r="E120" s="67">
        <v>7000</v>
      </c>
      <c r="F120" s="73">
        <f t="shared" si="1"/>
        <v>58.333333333333336</v>
      </c>
    </row>
    <row r="121" spans="1:6" ht="42">
      <c r="A121" s="25" t="s">
        <v>227</v>
      </c>
      <c r="B121" s="26" t="s">
        <v>20</v>
      </c>
      <c r="C121" s="27" t="s">
        <v>228</v>
      </c>
      <c r="D121" s="20" t="s">
        <v>22</v>
      </c>
      <c r="E121" s="67">
        <v>2000</v>
      </c>
      <c r="F121" s="73" t="e">
        <f t="shared" si="1"/>
        <v>#VALUE!</v>
      </c>
    </row>
    <row r="122" spans="1:6" ht="52.2">
      <c r="A122" s="25" t="s">
        <v>229</v>
      </c>
      <c r="B122" s="26" t="s">
        <v>20</v>
      </c>
      <c r="C122" s="27" t="s">
        <v>230</v>
      </c>
      <c r="D122" s="20" t="s">
        <v>22</v>
      </c>
      <c r="E122" s="67">
        <v>2000</v>
      </c>
      <c r="F122" s="73" t="e">
        <f t="shared" si="1"/>
        <v>#VALUE!</v>
      </c>
    </row>
    <row r="123" spans="1:6" ht="31.8">
      <c r="A123" s="25" t="s">
        <v>231</v>
      </c>
      <c r="B123" s="26" t="s">
        <v>20</v>
      </c>
      <c r="C123" s="27" t="s">
        <v>232</v>
      </c>
      <c r="D123" s="20">
        <v>6000</v>
      </c>
      <c r="E123" s="67">
        <v>6000</v>
      </c>
      <c r="F123" s="73">
        <f t="shared" si="1"/>
        <v>100</v>
      </c>
    </row>
    <row r="124" spans="1:6" ht="52.2">
      <c r="A124" s="25" t="s">
        <v>233</v>
      </c>
      <c r="B124" s="26" t="s">
        <v>20</v>
      </c>
      <c r="C124" s="27" t="s">
        <v>234</v>
      </c>
      <c r="D124" s="20">
        <v>6000</v>
      </c>
      <c r="E124" s="67">
        <v>6000</v>
      </c>
      <c r="F124" s="73">
        <f t="shared" si="1"/>
        <v>100</v>
      </c>
    </row>
    <row r="125" spans="1:6" ht="52.2">
      <c r="A125" s="25" t="s">
        <v>235</v>
      </c>
      <c r="B125" s="26" t="s">
        <v>20</v>
      </c>
      <c r="C125" s="27" t="s">
        <v>236</v>
      </c>
      <c r="D125" s="20">
        <v>5500</v>
      </c>
      <c r="E125" s="67">
        <v>28200</v>
      </c>
      <c r="F125" s="73">
        <f t="shared" si="1"/>
        <v>512.72727272727275</v>
      </c>
    </row>
    <row r="126" spans="1:6" ht="62.4">
      <c r="A126" s="25" t="s">
        <v>237</v>
      </c>
      <c r="B126" s="26" t="s">
        <v>20</v>
      </c>
      <c r="C126" s="27" t="s">
        <v>238</v>
      </c>
      <c r="D126" s="20">
        <v>5500</v>
      </c>
      <c r="E126" s="67">
        <v>28200</v>
      </c>
      <c r="F126" s="73">
        <f t="shared" si="1"/>
        <v>512.72727272727275</v>
      </c>
    </row>
    <row r="127" spans="1:6" ht="42">
      <c r="A127" s="25" t="s">
        <v>239</v>
      </c>
      <c r="B127" s="26" t="s">
        <v>20</v>
      </c>
      <c r="C127" s="27" t="s">
        <v>240</v>
      </c>
      <c r="D127" s="20">
        <v>1000</v>
      </c>
      <c r="E127" s="67" t="s">
        <v>22</v>
      </c>
      <c r="F127" s="73" t="e">
        <f t="shared" si="1"/>
        <v>#VALUE!</v>
      </c>
    </row>
    <row r="128" spans="1:6" ht="72.599999999999994">
      <c r="A128" s="25" t="s">
        <v>241</v>
      </c>
      <c r="B128" s="26" t="s">
        <v>20</v>
      </c>
      <c r="C128" s="27" t="s">
        <v>242</v>
      </c>
      <c r="D128" s="20">
        <v>1000</v>
      </c>
      <c r="E128" s="67" t="s">
        <v>22</v>
      </c>
      <c r="F128" s="73" t="e">
        <f t="shared" si="1"/>
        <v>#VALUE!</v>
      </c>
    </row>
    <row r="129" spans="1:6" ht="42">
      <c r="A129" s="25" t="s">
        <v>243</v>
      </c>
      <c r="B129" s="26" t="s">
        <v>20</v>
      </c>
      <c r="C129" s="27" t="s">
        <v>244</v>
      </c>
      <c r="D129" s="20">
        <v>2000</v>
      </c>
      <c r="E129" s="67">
        <v>1000</v>
      </c>
      <c r="F129" s="73">
        <f t="shared" si="1"/>
        <v>50</v>
      </c>
    </row>
    <row r="130" spans="1:6" ht="52.2">
      <c r="A130" s="25" t="s">
        <v>245</v>
      </c>
      <c r="B130" s="26" t="s">
        <v>20</v>
      </c>
      <c r="C130" s="27" t="s">
        <v>246</v>
      </c>
      <c r="D130" s="20">
        <v>2000</v>
      </c>
      <c r="E130" s="67">
        <v>1000</v>
      </c>
      <c r="F130" s="73">
        <f t="shared" si="1"/>
        <v>50</v>
      </c>
    </row>
    <row r="131" spans="1:6" ht="62.4">
      <c r="A131" s="25" t="s">
        <v>247</v>
      </c>
      <c r="B131" s="26" t="s">
        <v>20</v>
      </c>
      <c r="C131" s="27" t="s">
        <v>248</v>
      </c>
      <c r="D131" s="20">
        <v>20000</v>
      </c>
      <c r="E131" s="67">
        <v>10000</v>
      </c>
      <c r="F131" s="73">
        <f t="shared" si="1"/>
        <v>50</v>
      </c>
    </row>
    <row r="132" spans="1:6" ht="82.8">
      <c r="A132" s="25" t="s">
        <v>249</v>
      </c>
      <c r="B132" s="26" t="s">
        <v>20</v>
      </c>
      <c r="C132" s="27" t="s">
        <v>250</v>
      </c>
      <c r="D132" s="20">
        <v>20000</v>
      </c>
      <c r="E132" s="67">
        <v>10000</v>
      </c>
      <c r="F132" s="73">
        <f t="shared" si="1"/>
        <v>50</v>
      </c>
    </row>
    <row r="133" spans="1:6" ht="31.8">
      <c r="A133" s="25" t="s">
        <v>251</v>
      </c>
      <c r="B133" s="26" t="s">
        <v>20</v>
      </c>
      <c r="C133" s="27" t="s">
        <v>252</v>
      </c>
      <c r="D133" s="20">
        <v>36000</v>
      </c>
      <c r="E133" s="67">
        <v>1988.69</v>
      </c>
      <c r="F133" s="73">
        <f t="shared" si="1"/>
        <v>5.5241388888888885</v>
      </c>
    </row>
    <row r="134" spans="1:6" ht="52.2">
      <c r="A134" s="25" t="s">
        <v>253</v>
      </c>
      <c r="B134" s="26" t="s">
        <v>20</v>
      </c>
      <c r="C134" s="27" t="s">
        <v>254</v>
      </c>
      <c r="D134" s="20">
        <v>36000</v>
      </c>
      <c r="E134" s="67">
        <v>1988.69</v>
      </c>
      <c r="F134" s="73">
        <f t="shared" si="1"/>
        <v>5.5241388888888885</v>
      </c>
    </row>
    <row r="135" spans="1:6" ht="42">
      <c r="A135" s="25" t="s">
        <v>255</v>
      </c>
      <c r="B135" s="26" t="s">
        <v>20</v>
      </c>
      <c r="C135" s="27" t="s">
        <v>256</v>
      </c>
      <c r="D135" s="20">
        <v>10000</v>
      </c>
      <c r="E135" s="67">
        <v>8510.18</v>
      </c>
      <c r="F135" s="73">
        <f t="shared" si="1"/>
        <v>85.101800000000011</v>
      </c>
    </row>
    <row r="136" spans="1:6" ht="62.4">
      <c r="A136" s="25" t="s">
        <v>257</v>
      </c>
      <c r="B136" s="26" t="s">
        <v>20</v>
      </c>
      <c r="C136" s="27" t="s">
        <v>258</v>
      </c>
      <c r="D136" s="20">
        <v>10000</v>
      </c>
      <c r="E136" s="67">
        <v>8510.18</v>
      </c>
      <c r="F136" s="73">
        <f t="shared" si="1"/>
        <v>85.101800000000011</v>
      </c>
    </row>
    <row r="137" spans="1:6" ht="72.599999999999994">
      <c r="A137" s="25" t="s">
        <v>259</v>
      </c>
      <c r="B137" s="26" t="s">
        <v>20</v>
      </c>
      <c r="C137" s="27" t="s">
        <v>260</v>
      </c>
      <c r="D137" s="20" t="s">
        <v>22</v>
      </c>
      <c r="E137" s="67">
        <v>1337.33</v>
      </c>
      <c r="F137" s="73" t="e">
        <f t="shared" si="1"/>
        <v>#VALUE!</v>
      </c>
    </row>
    <row r="138" spans="1:6" ht="42">
      <c r="A138" s="25" t="s">
        <v>261</v>
      </c>
      <c r="B138" s="26" t="s">
        <v>20</v>
      </c>
      <c r="C138" s="27" t="s">
        <v>262</v>
      </c>
      <c r="D138" s="20" t="s">
        <v>22</v>
      </c>
      <c r="E138" s="67">
        <v>1337.33</v>
      </c>
      <c r="F138" s="73" t="e">
        <f t="shared" si="1"/>
        <v>#VALUE!</v>
      </c>
    </row>
    <row r="139" spans="1:6" ht="52.2">
      <c r="A139" s="25" t="s">
        <v>263</v>
      </c>
      <c r="B139" s="26" t="s">
        <v>20</v>
      </c>
      <c r="C139" s="27" t="s">
        <v>264</v>
      </c>
      <c r="D139" s="20" t="s">
        <v>22</v>
      </c>
      <c r="E139" s="67">
        <v>1337.33</v>
      </c>
      <c r="F139" s="73" t="e">
        <f t="shared" si="1"/>
        <v>#VALUE!</v>
      </c>
    </row>
    <row r="140" spans="1:6" ht="52.2">
      <c r="A140" s="25" t="s">
        <v>265</v>
      </c>
      <c r="B140" s="26" t="s">
        <v>20</v>
      </c>
      <c r="C140" s="27" t="s">
        <v>266</v>
      </c>
      <c r="D140" s="20" t="s">
        <v>22</v>
      </c>
      <c r="E140" s="67" t="s">
        <v>22</v>
      </c>
      <c r="F140" s="73" t="e">
        <f t="shared" si="1"/>
        <v>#VALUE!</v>
      </c>
    </row>
    <row r="141" spans="1:6">
      <c r="A141" s="25" t="s">
        <v>267</v>
      </c>
      <c r="B141" s="26" t="s">
        <v>20</v>
      </c>
      <c r="C141" s="27" t="s">
        <v>268</v>
      </c>
      <c r="D141" s="20">
        <v>100</v>
      </c>
      <c r="E141" s="67">
        <v>-748.68</v>
      </c>
      <c r="F141" s="73">
        <f t="shared" si="1"/>
        <v>-748.68</v>
      </c>
    </row>
    <row r="142" spans="1:6" ht="31.8">
      <c r="A142" s="25" t="s">
        <v>269</v>
      </c>
      <c r="B142" s="26" t="s">
        <v>20</v>
      </c>
      <c r="C142" s="27" t="s">
        <v>270</v>
      </c>
      <c r="D142" s="20" t="s">
        <v>22</v>
      </c>
      <c r="E142" s="67" t="s">
        <v>22</v>
      </c>
      <c r="F142" s="73" t="e">
        <f t="shared" si="1"/>
        <v>#VALUE!</v>
      </c>
    </row>
    <row r="143" spans="1:6" ht="42">
      <c r="A143" s="25" t="s">
        <v>271</v>
      </c>
      <c r="B143" s="26" t="s">
        <v>20</v>
      </c>
      <c r="C143" s="27" t="s">
        <v>272</v>
      </c>
      <c r="D143" s="20" t="s">
        <v>22</v>
      </c>
      <c r="E143" s="67" t="s">
        <v>22</v>
      </c>
      <c r="F143" s="73" t="e">
        <f t="shared" si="1"/>
        <v>#VALUE!</v>
      </c>
    </row>
    <row r="144" spans="1:6" ht="42">
      <c r="A144" s="25" t="s">
        <v>273</v>
      </c>
      <c r="B144" s="26" t="s">
        <v>20</v>
      </c>
      <c r="C144" s="27" t="s">
        <v>274</v>
      </c>
      <c r="D144" s="20">
        <v>100</v>
      </c>
      <c r="E144" s="67">
        <v>-748.68</v>
      </c>
      <c r="F144" s="73">
        <f t="shared" si="1"/>
        <v>-748.68</v>
      </c>
    </row>
    <row r="145" spans="1:6" ht="42">
      <c r="A145" s="25" t="s">
        <v>275</v>
      </c>
      <c r="B145" s="26" t="s">
        <v>20</v>
      </c>
      <c r="C145" s="27" t="s">
        <v>276</v>
      </c>
      <c r="D145" s="20">
        <v>50</v>
      </c>
      <c r="E145" s="67" t="s">
        <v>22</v>
      </c>
      <c r="F145" s="73" t="e">
        <f t="shared" ref="F145:F208" si="2">E145/D145*100</f>
        <v>#VALUE!</v>
      </c>
    </row>
    <row r="146" spans="1:6" ht="52.2">
      <c r="A146" s="25" t="s">
        <v>277</v>
      </c>
      <c r="B146" s="26" t="s">
        <v>20</v>
      </c>
      <c r="C146" s="27" t="s">
        <v>278</v>
      </c>
      <c r="D146" s="20">
        <v>50</v>
      </c>
      <c r="E146" s="67">
        <v>-748.68</v>
      </c>
      <c r="F146" s="73">
        <f t="shared" si="2"/>
        <v>-1497.36</v>
      </c>
    </row>
    <row r="147" spans="1:6">
      <c r="A147" s="25" t="s">
        <v>279</v>
      </c>
      <c r="B147" s="26" t="s">
        <v>20</v>
      </c>
      <c r="C147" s="27" t="s">
        <v>280</v>
      </c>
      <c r="D147" s="20" t="s">
        <v>22</v>
      </c>
      <c r="E147" s="67" t="s">
        <v>22</v>
      </c>
      <c r="F147" s="73" t="e">
        <f t="shared" si="2"/>
        <v>#VALUE!</v>
      </c>
    </row>
    <row r="148" spans="1:6">
      <c r="A148" s="25" t="s">
        <v>281</v>
      </c>
      <c r="B148" s="26" t="s">
        <v>20</v>
      </c>
      <c r="C148" s="27" t="s">
        <v>282</v>
      </c>
      <c r="D148" s="20" t="s">
        <v>22</v>
      </c>
      <c r="E148" s="67" t="s">
        <v>22</v>
      </c>
      <c r="F148" s="73" t="e">
        <f t="shared" si="2"/>
        <v>#VALUE!</v>
      </c>
    </row>
    <row r="149" spans="1:6" ht="21.6">
      <c r="A149" s="25" t="s">
        <v>283</v>
      </c>
      <c r="B149" s="26" t="s">
        <v>20</v>
      </c>
      <c r="C149" s="27" t="s">
        <v>284</v>
      </c>
      <c r="D149" s="20" t="s">
        <v>22</v>
      </c>
      <c r="E149" s="67" t="s">
        <v>22</v>
      </c>
      <c r="F149" s="73" t="e">
        <f t="shared" si="2"/>
        <v>#VALUE!</v>
      </c>
    </row>
    <row r="150" spans="1:6">
      <c r="A150" s="25" t="s">
        <v>285</v>
      </c>
      <c r="B150" s="26" t="s">
        <v>20</v>
      </c>
      <c r="C150" s="27" t="s">
        <v>286</v>
      </c>
      <c r="D150" s="20" t="s">
        <v>22</v>
      </c>
      <c r="E150" s="67" t="s">
        <v>22</v>
      </c>
      <c r="F150" s="73" t="e">
        <f t="shared" si="2"/>
        <v>#VALUE!</v>
      </c>
    </row>
    <row r="151" spans="1:6" ht="21.6">
      <c r="A151" s="25" t="s">
        <v>287</v>
      </c>
      <c r="B151" s="26" t="s">
        <v>20</v>
      </c>
      <c r="C151" s="27" t="s">
        <v>288</v>
      </c>
      <c r="D151" s="20" t="s">
        <v>22</v>
      </c>
      <c r="E151" s="67" t="s">
        <v>22</v>
      </c>
      <c r="F151" s="73" t="e">
        <f t="shared" si="2"/>
        <v>#VALUE!</v>
      </c>
    </row>
    <row r="152" spans="1:6">
      <c r="A152" s="25" t="s">
        <v>289</v>
      </c>
      <c r="B152" s="26" t="s">
        <v>20</v>
      </c>
      <c r="C152" s="27" t="s">
        <v>290</v>
      </c>
      <c r="D152" s="20">
        <v>89076016.519999996</v>
      </c>
      <c r="E152" s="67">
        <v>71087263.280000001</v>
      </c>
      <c r="F152" s="73">
        <f t="shared" si="2"/>
        <v>79.805166482763596</v>
      </c>
    </row>
    <row r="153" spans="1:6" ht="21.6">
      <c r="A153" s="25" t="s">
        <v>291</v>
      </c>
      <c r="B153" s="26" t="s">
        <v>20</v>
      </c>
      <c r="C153" s="27" t="s">
        <v>292</v>
      </c>
      <c r="D153" s="20">
        <v>89076016.519999996</v>
      </c>
      <c r="E153" s="67">
        <v>71087264.280000001</v>
      </c>
      <c r="F153" s="73">
        <f t="shared" si="2"/>
        <v>79.805167605400243</v>
      </c>
    </row>
    <row r="154" spans="1:6">
      <c r="A154" s="25" t="s">
        <v>293</v>
      </c>
      <c r="B154" s="26" t="s">
        <v>20</v>
      </c>
      <c r="C154" s="27" t="s">
        <v>294</v>
      </c>
      <c r="D154" s="20">
        <v>29397200</v>
      </c>
      <c r="E154" s="67">
        <v>24471900</v>
      </c>
      <c r="F154" s="73">
        <f t="shared" si="2"/>
        <v>83.24568326235152</v>
      </c>
    </row>
    <row r="155" spans="1:6">
      <c r="A155" s="25" t="s">
        <v>295</v>
      </c>
      <c r="B155" s="26" t="s">
        <v>20</v>
      </c>
      <c r="C155" s="27" t="s">
        <v>296</v>
      </c>
      <c r="D155" s="20">
        <v>29083900</v>
      </c>
      <c r="E155" s="67">
        <v>24237000</v>
      </c>
      <c r="F155" s="73">
        <f t="shared" si="2"/>
        <v>83.334765970175937</v>
      </c>
    </row>
    <row r="156" spans="1:6" ht="31.8">
      <c r="A156" s="25" t="s">
        <v>298</v>
      </c>
      <c r="B156" s="26" t="s">
        <v>20</v>
      </c>
      <c r="C156" s="27" t="s">
        <v>299</v>
      </c>
      <c r="D156" s="20">
        <v>29083900</v>
      </c>
      <c r="E156" s="67">
        <v>24237000</v>
      </c>
      <c r="F156" s="73">
        <f t="shared" si="2"/>
        <v>83.334765970175937</v>
      </c>
    </row>
    <row r="157" spans="1:6" ht="31.8">
      <c r="A157" s="25" t="s">
        <v>300</v>
      </c>
      <c r="B157" s="26" t="s">
        <v>20</v>
      </c>
      <c r="C157" s="27" t="s">
        <v>301</v>
      </c>
      <c r="D157" s="20" t="s">
        <v>22</v>
      </c>
      <c r="E157" s="67" t="s">
        <v>22</v>
      </c>
      <c r="F157" s="73" t="e">
        <f t="shared" si="2"/>
        <v>#VALUE!</v>
      </c>
    </row>
    <row r="158" spans="1:6" ht="21.6">
      <c r="A158" s="25" t="s">
        <v>302</v>
      </c>
      <c r="B158" s="26" t="s">
        <v>20</v>
      </c>
      <c r="C158" s="27" t="s">
        <v>303</v>
      </c>
      <c r="D158" s="20">
        <v>313300</v>
      </c>
      <c r="E158" s="67">
        <v>234900</v>
      </c>
      <c r="F158" s="73">
        <f t="shared" si="2"/>
        <v>74.976061283115229</v>
      </c>
    </row>
    <row r="159" spans="1:6" ht="21.6">
      <c r="A159" s="25" t="s">
        <v>304</v>
      </c>
      <c r="B159" s="26" t="s">
        <v>20</v>
      </c>
      <c r="C159" s="27" t="s">
        <v>305</v>
      </c>
      <c r="D159" s="20">
        <v>313300</v>
      </c>
      <c r="E159" s="67">
        <v>234900</v>
      </c>
      <c r="F159" s="73">
        <f t="shared" si="2"/>
        <v>74.976061283115229</v>
      </c>
    </row>
    <row r="160" spans="1:6" ht="21.6">
      <c r="A160" s="25" t="s">
        <v>306</v>
      </c>
      <c r="B160" s="26" t="s">
        <v>20</v>
      </c>
      <c r="C160" s="27" t="s">
        <v>307</v>
      </c>
      <c r="D160" s="20" t="s">
        <v>22</v>
      </c>
      <c r="E160" s="67" t="s">
        <v>22</v>
      </c>
      <c r="F160" s="73" t="e">
        <f t="shared" si="2"/>
        <v>#VALUE!</v>
      </c>
    </row>
    <row r="161" spans="1:6" ht="21.6">
      <c r="A161" s="25" t="s">
        <v>308</v>
      </c>
      <c r="B161" s="26" t="s">
        <v>20</v>
      </c>
      <c r="C161" s="27" t="s">
        <v>309</v>
      </c>
      <c r="D161" s="20">
        <v>6615839.5599999996</v>
      </c>
      <c r="E161" s="67">
        <v>3471884.87</v>
      </c>
      <c r="F161" s="73">
        <f t="shared" si="2"/>
        <v>52.47837161879422</v>
      </c>
    </row>
    <row r="162" spans="1:6" ht="72.599999999999994">
      <c r="A162" s="25" t="s">
        <v>310</v>
      </c>
      <c r="B162" s="26" t="s">
        <v>20</v>
      </c>
      <c r="C162" s="27" t="s">
        <v>311</v>
      </c>
      <c r="D162" s="20" t="s">
        <v>22</v>
      </c>
      <c r="E162" s="67" t="s">
        <v>22</v>
      </c>
      <c r="F162" s="73" t="e">
        <f t="shared" si="2"/>
        <v>#VALUE!</v>
      </c>
    </row>
    <row r="163" spans="1:6" ht="72.599999999999994">
      <c r="A163" s="25" t="s">
        <v>312</v>
      </c>
      <c r="B163" s="26" t="s">
        <v>20</v>
      </c>
      <c r="C163" s="27" t="s">
        <v>313</v>
      </c>
      <c r="D163" s="20" t="s">
        <v>22</v>
      </c>
      <c r="E163" s="67" t="s">
        <v>22</v>
      </c>
      <c r="F163" s="73" t="e">
        <f t="shared" si="2"/>
        <v>#VALUE!</v>
      </c>
    </row>
    <row r="164" spans="1:6" ht="52.2">
      <c r="A164" s="25" t="s">
        <v>314</v>
      </c>
      <c r="B164" s="26" t="s">
        <v>20</v>
      </c>
      <c r="C164" s="27" t="s">
        <v>315</v>
      </c>
      <c r="D164" s="20" t="s">
        <v>22</v>
      </c>
      <c r="E164" s="67" t="s">
        <v>22</v>
      </c>
      <c r="F164" s="73" t="e">
        <f t="shared" si="2"/>
        <v>#VALUE!</v>
      </c>
    </row>
    <row r="165" spans="1:6" ht="52.2">
      <c r="A165" s="25" t="s">
        <v>316</v>
      </c>
      <c r="B165" s="26" t="s">
        <v>20</v>
      </c>
      <c r="C165" s="27" t="s">
        <v>317</v>
      </c>
      <c r="D165" s="20" t="s">
        <v>22</v>
      </c>
      <c r="E165" s="67" t="s">
        <v>22</v>
      </c>
      <c r="F165" s="73" t="e">
        <f t="shared" si="2"/>
        <v>#VALUE!</v>
      </c>
    </row>
    <row r="166" spans="1:6" ht="42">
      <c r="A166" s="25" t="s">
        <v>318</v>
      </c>
      <c r="B166" s="26" t="s">
        <v>20</v>
      </c>
      <c r="C166" s="27" t="s">
        <v>319</v>
      </c>
      <c r="D166" s="20">
        <v>1701500</v>
      </c>
      <c r="E166" s="67">
        <v>1386287.42</v>
      </c>
      <c r="F166" s="73">
        <f t="shared" si="2"/>
        <v>81.474429620922706</v>
      </c>
    </row>
    <row r="167" spans="1:6" ht="42">
      <c r="A167" s="25" t="s">
        <v>320</v>
      </c>
      <c r="B167" s="26" t="s">
        <v>20</v>
      </c>
      <c r="C167" s="27" t="s">
        <v>321</v>
      </c>
      <c r="D167" s="20">
        <v>1701500</v>
      </c>
      <c r="E167" s="67">
        <v>1386287.42</v>
      </c>
      <c r="F167" s="73">
        <f t="shared" si="2"/>
        <v>81.474429620922706</v>
      </c>
    </row>
    <row r="168" spans="1:6" ht="31.8">
      <c r="A168" s="25" t="s">
        <v>322</v>
      </c>
      <c r="B168" s="26" t="s">
        <v>20</v>
      </c>
      <c r="C168" s="27" t="s">
        <v>323</v>
      </c>
      <c r="D168" s="20">
        <v>346500</v>
      </c>
      <c r="E168" s="67">
        <v>346500</v>
      </c>
      <c r="F168" s="73">
        <f t="shared" si="2"/>
        <v>100</v>
      </c>
    </row>
    <row r="169" spans="1:6" ht="42">
      <c r="A169" s="25" t="s">
        <v>324</v>
      </c>
      <c r="B169" s="26" t="s">
        <v>20</v>
      </c>
      <c r="C169" s="27" t="s">
        <v>325</v>
      </c>
      <c r="D169" s="20">
        <v>346500</v>
      </c>
      <c r="E169" s="67">
        <v>346500</v>
      </c>
      <c r="F169" s="73">
        <f t="shared" si="2"/>
        <v>100</v>
      </c>
    </row>
    <row r="170" spans="1:6" ht="21.6">
      <c r="A170" s="25" t="s">
        <v>326</v>
      </c>
      <c r="B170" s="26" t="s">
        <v>20</v>
      </c>
      <c r="C170" s="27" t="s">
        <v>327</v>
      </c>
      <c r="D170" s="20">
        <v>1263045.6000000001</v>
      </c>
      <c r="E170" s="67">
        <v>1263045.6000000001</v>
      </c>
      <c r="F170" s="73">
        <f t="shared" si="2"/>
        <v>100</v>
      </c>
    </row>
    <row r="171" spans="1:6" ht="21.6">
      <c r="A171" s="25" t="s">
        <v>328</v>
      </c>
      <c r="B171" s="26" t="s">
        <v>20</v>
      </c>
      <c r="C171" s="27" t="s">
        <v>329</v>
      </c>
      <c r="D171" s="20">
        <v>1263045.6000000001</v>
      </c>
      <c r="E171" s="67">
        <v>1263045.6000000001</v>
      </c>
      <c r="F171" s="73">
        <f t="shared" si="2"/>
        <v>100</v>
      </c>
    </row>
    <row r="172" spans="1:6" ht="21.6">
      <c r="A172" s="25" t="s">
        <v>330</v>
      </c>
      <c r="B172" s="26" t="s">
        <v>20</v>
      </c>
      <c r="C172" s="27" t="s">
        <v>331</v>
      </c>
      <c r="D172" s="20">
        <v>1599896.82</v>
      </c>
      <c r="E172" s="67" t="s">
        <v>22</v>
      </c>
      <c r="F172" s="73" t="e">
        <f t="shared" si="2"/>
        <v>#VALUE!</v>
      </c>
    </row>
    <row r="173" spans="1:6" ht="21.6">
      <c r="A173" s="25" t="s">
        <v>332</v>
      </c>
      <c r="B173" s="26" t="s">
        <v>20</v>
      </c>
      <c r="C173" s="27" t="s">
        <v>333</v>
      </c>
      <c r="D173" s="20">
        <v>1599896.82</v>
      </c>
      <c r="E173" s="67" t="s">
        <v>22</v>
      </c>
      <c r="F173" s="73" t="e">
        <f t="shared" si="2"/>
        <v>#VALUE!</v>
      </c>
    </row>
    <row r="174" spans="1:6" ht="21.6">
      <c r="A174" s="25" t="s">
        <v>334</v>
      </c>
      <c r="B174" s="26" t="s">
        <v>20</v>
      </c>
      <c r="C174" s="27" t="s">
        <v>335</v>
      </c>
      <c r="D174" s="20" t="s">
        <v>22</v>
      </c>
      <c r="E174" s="67" t="s">
        <v>22</v>
      </c>
      <c r="F174" s="73" t="e">
        <f t="shared" si="2"/>
        <v>#VALUE!</v>
      </c>
    </row>
    <row r="175" spans="1:6" ht="21.6">
      <c r="A175" s="25" t="s">
        <v>336</v>
      </c>
      <c r="B175" s="26" t="s">
        <v>20</v>
      </c>
      <c r="C175" s="27" t="s">
        <v>337</v>
      </c>
      <c r="D175" s="20" t="s">
        <v>22</v>
      </c>
      <c r="E175" s="67" t="s">
        <v>22</v>
      </c>
      <c r="F175" s="73" t="e">
        <f t="shared" si="2"/>
        <v>#VALUE!</v>
      </c>
    </row>
    <row r="176" spans="1:6" ht="21.6">
      <c r="A176" s="25" t="s">
        <v>338</v>
      </c>
      <c r="B176" s="26" t="s">
        <v>20</v>
      </c>
      <c r="C176" s="27" t="s">
        <v>339</v>
      </c>
      <c r="D176" s="20" t="s">
        <v>22</v>
      </c>
      <c r="E176" s="67" t="s">
        <v>22</v>
      </c>
      <c r="F176" s="73" t="e">
        <f t="shared" si="2"/>
        <v>#VALUE!</v>
      </c>
    </row>
    <row r="177" spans="1:6" ht="21.6">
      <c r="A177" s="25" t="s">
        <v>340</v>
      </c>
      <c r="B177" s="26" t="s">
        <v>20</v>
      </c>
      <c r="C177" s="27" t="s">
        <v>341</v>
      </c>
      <c r="D177" s="20" t="s">
        <v>22</v>
      </c>
      <c r="E177" s="67" t="s">
        <v>22</v>
      </c>
      <c r="F177" s="73" t="e">
        <f t="shared" si="2"/>
        <v>#VALUE!</v>
      </c>
    </row>
    <row r="178" spans="1:6">
      <c r="A178" s="25" t="s">
        <v>342</v>
      </c>
      <c r="B178" s="26" t="s">
        <v>20</v>
      </c>
      <c r="C178" s="27" t="s">
        <v>343</v>
      </c>
      <c r="D178" s="20">
        <v>1704897.14</v>
      </c>
      <c r="E178" s="67">
        <v>476051.85</v>
      </c>
      <c r="F178" s="73">
        <f t="shared" si="2"/>
        <v>27.922614146681013</v>
      </c>
    </row>
    <row r="179" spans="1:6">
      <c r="A179" s="25" t="s">
        <v>344</v>
      </c>
      <c r="B179" s="26" t="s">
        <v>20</v>
      </c>
      <c r="C179" s="27" t="s">
        <v>345</v>
      </c>
      <c r="D179" s="20">
        <v>1704897.14</v>
      </c>
      <c r="E179" s="67">
        <v>476051.85</v>
      </c>
      <c r="F179" s="73">
        <f t="shared" si="2"/>
        <v>27.922614146681013</v>
      </c>
    </row>
    <row r="180" spans="1:6">
      <c r="A180" s="25" t="s">
        <v>346</v>
      </c>
      <c r="B180" s="26" t="s">
        <v>20</v>
      </c>
      <c r="C180" s="27" t="s">
        <v>347</v>
      </c>
      <c r="D180" s="20" t="s">
        <v>22</v>
      </c>
      <c r="E180" s="67" t="s">
        <v>22</v>
      </c>
      <c r="F180" s="73" t="e">
        <f t="shared" si="2"/>
        <v>#VALUE!</v>
      </c>
    </row>
    <row r="181" spans="1:6">
      <c r="A181" s="25" t="s">
        <v>348</v>
      </c>
      <c r="B181" s="26" t="s">
        <v>20</v>
      </c>
      <c r="C181" s="27" t="s">
        <v>349</v>
      </c>
      <c r="D181" s="20" t="s">
        <v>22</v>
      </c>
      <c r="E181" s="67" t="s">
        <v>22</v>
      </c>
      <c r="F181" s="73" t="e">
        <f t="shared" si="2"/>
        <v>#VALUE!</v>
      </c>
    </row>
    <row r="182" spans="1:6">
      <c r="A182" s="25" t="s">
        <v>350</v>
      </c>
      <c r="B182" s="26" t="s">
        <v>20</v>
      </c>
      <c r="C182" s="27" t="s">
        <v>351</v>
      </c>
      <c r="D182" s="20">
        <v>49667060.960000001</v>
      </c>
      <c r="E182" s="67">
        <v>40531043.409999996</v>
      </c>
      <c r="F182" s="73">
        <f t="shared" si="2"/>
        <v>81.605479822214946</v>
      </c>
    </row>
    <row r="183" spans="1:6" ht="21.6">
      <c r="A183" s="25" t="s">
        <v>352</v>
      </c>
      <c r="B183" s="26" t="s">
        <v>20</v>
      </c>
      <c r="C183" s="27" t="s">
        <v>353</v>
      </c>
      <c r="D183" s="20">
        <v>43394500</v>
      </c>
      <c r="E183" s="67">
        <v>37705346.380000003</v>
      </c>
      <c r="F183" s="73">
        <f t="shared" si="2"/>
        <v>86.889689661132181</v>
      </c>
    </row>
    <row r="184" spans="1:6" ht="21.6">
      <c r="A184" s="25" t="s">
        <v>354</v>
      </c>
      <c r="B184" s="26" t="s">
        <v>20</v>
      </c>
      <c r="C184" s="27" t="s">
        <v>355</v>
      </c>
      <c r="D184" s="20">
        <v>43394500</v>
      </c>
      <c r="E184" s="67">
        <v>37705346.380000003</v>
      </c>
      <c r="F184" s="73">
        <f t="shared" si="2"/>
        <v>86.889689661132181</v>
      </c>
    </row>
    <row r="185" spans="1:6" ht="21.6">
      <c r="A185" s="25" t="s">
        <v>356</v>
      </c>
      <c r="B185" s="26" t="s">
        <v>20</v>
      </c>
      <c r="C185" s="27" t="s">
        <v>357</v>
      </c>
      <c r="D185" s="20" t="s">
        <v>22</v>
      </c>
      <c r="E185" s="67" t="s">
        <v>22</v>
      </c>
      <c r="F185" s="73" t="e">
        <f t="shared" si="2"/>
        <v>#VALUE!</v>
      </c>
    </row>
    <row r="186" spans="1:6" ht="21.6">
      <c r="A186" s="25" t="s">
        <v>358</v>
      </c>
      <c r="B186" s="26" t="s">
        <v>20</v>
      </c>
      <c r="C186" s="27" t="s">
        <v>359</v>
      </c>
      <c r="D186" s="20" t="s">
        <v>22</v>
      </c>
      <c r="E186" s="67" t="s">
        <v>22</v>
      </c>
      <c r="F186" s="73" t="e">
        <f t="shared" si="2"/>
        <v>#VALUE!</v>
      </c>
    </row>
    <row r="187" spans="1:6" ht="31.8">
      <c r="A187" s="25" t="s">
        <v>360</v>
      </c>
      <c r="B187" s="26" t="s">
        <v>20</v>
      </c>
      <c r="C187" s="27" t="s">
        <v>361</v>
      </c>
      <c r="D187" s="20">
        <v>1948100</v>
      </c>
      <c r="E187" s="67">
        <v>962542.49</v>
      </c>
      <c r="F187" s="73">
        <f t="shared" si="2"/>
        <v>49.409295724038806</v>
      </c>
    </row>
    <row r="188" spans="1:6" ht="31.8">
      <c r="A188" s="25" t="s">
        <v>362</v>
      </c>
      <c r="B188" s="26" t="s">
        <v>20</v>
      </c>
      <c r="C188" s="27" t="s">
        <v>363</v>
      </c>
      <c r="D188" s="20">
        <v>1948100</v>
      </c>
      <c r="E188" s="67">
        <v>962542.49</v>
      </c>
      <c r="F188" s="73">
        <f t="shared" si="2"/>
        <v>49.409295724038806</v>
      </c>
    </row>
    <row r="189" spans="1:6" ht="42">
      <c r="A189" s="25" t="s">
        <v>364</v>
      </c>
      <c r="B189" s="26" t="s">
        <v>20</v>
      </c>
      <c r="C189" s="27" t="s">
        <v>365</v>
      </c>
      <c r="D189" s="20">
        <v>3393860.96</v>
      </c>
      <c r="E189" s="67">
        <v>1190745.98</v>
      </c>
      <c r="F189" s="73">
        <f t="shared" si="2"/>
        <v>35.085290588922653</v>
      </c>
    </row>
    <row r="190" spans="1:6" ht="42">
      <c r="A190" s="25" t="s">
        <v>366</v>
      </c>
      <c r="B190" s="26" t="s">
        <v>20</v>
      </c>
      <c r="C190" s="27" t="s">
        <v>367</v>
      </c>
      <c r="D190" s="20">
        <v>3393860.96</v>
      </c>
      <c r="E190" s="67">
        <v>1190745.98</v>
      </c>
      <c r="F190" s="73">
        <f t="shared" si="2"/>
        <v>35.085290588922653</v>
      </c>
    </row>
    <row r="191" spans="1:6" ht="31.8">
      <c r="A191" s="25" t="s">
        <v>368</v>
      </c>
      <c r="B191" s="26" t="s">
        <v>20</v>
      </c>
      <c r="C191" s="27" t="s">
        <v>369</v>
      </c>
      <c r="D191" s="20" t="s">
        <v>22</v>
      </c>
      <c r="E191" s="67" t="s">
        <v>22</v>
      </c>
      <c r="F191" s="73" t="e">
        <f t="shared" si="2"/>
        <v>#VALUE!</v>
      </c>
    </row>
    <row r="192" spans="1:6" ht="31.8">
      <c r="A192" s="25" t="s">
        <v>370</v>
      </c>
      <c r="B192" s="26" t="s">
        <v>20</v>
      </c>
      <c r="C192" s="27" t="s">
        <v>371</v>
      </c>
      <c r="D192" s="20" t="s">
        <v>22</v>
      </c>
      <c r="E192" s="67" t="s">
        <v>22</v>
      </c>
      <c r="F192" s="73" t="e">
        <f t="shared" si="2"/>
        <v>#VALUE!</v>
      </c>
    </row>
    <row r="193" spans="1:6" ht="31.8">
      <c r="A193" s="25" t="s">
        <v>372</v>
      </c>
      <c r="B193" s="26" t="s">
        <v>20</v>
      </c>
      <c r="C193" s="27" t="s">
        <v>373</v>
      </c>
      <c r="D193" s="20" t="s">
        <v>22</v>
      </c>
      <c r="E193" s="67" t="s">
        <v>22</v>
      </c>
      <c r="F193" s="73" t="e">
        <f t="shared" si="2"/>
        <v>#VALUE!</v>
      </c>
    </row>
    <row r="194" spans="1:6" ht="42">
      <c r="A194" s="25" t="s">
        <v>374</v>
      </c>
      <c r="B194" s="26" t="s">
        <v>20</v>
      </c>
      <c r="C194" s="27" t="s">
        <v>375</v>
      </c>
      <c r="D194" s="20">
        <v>11400</v>
      </c>
      <c r="E194" s="67">
        <v>11400</v>
      </c>
      <c r="F194" s="73">
        <f t="shared" si="2"/>
        <v>100</v>
      </c>
    </row>
    <row r="195" spans="1:6" ht="42">
      <c r="A195" s="25" t="s">
        <v>376</v>
      </c>
      <c r="B195" s="26" t="s">
        <v>20</v>
      </c>
      <c r="C195" s="27" t="s">
        <v>377</v>
      </c>
      <c r="D195" s="20">
        <v>11400</v>
      </c>
      <c r="E195" s="67">
        <v>11400</v>
      </c>
      <c r="F195" s="73">
        <f t="shared" si="2"/>
        <v>100</v>
      </c>
    </row>
    <row r="196" spans="1:6" ht="21.6">
      <c r="A196" s="25" t="s">
        <v>378</v>
      </c>
      <c r="B196" s="26" t="s">
        <v>20</v>
      </c>
      <c r="C196" s="27" t="s">
        <v>379</v>
      </c>
      <c r="D196" s="20">
        <v>733100</v>
      </c>
      <c r="E196" s="67">
        <v>550951.56000000006</v>
      </c>
      <c r="F196" s="73">
        <f t="shared" si="2"/>
        <v>75.153670713408815</v>
      </c>
    </row>
    <row r="197" spans="1:6" ht="21.6">
      <c r="A197" s="25" t="s">
        <v>380</v>
      </c>
      <c r="B197" s="26" t="s">
        <v>20</v>
      </c>
      <c r="C197" s="27" t="s">
        <v>381</v>
      </c>
      <c r="D197" s="20">
        <v>733100</v>
      </c>
      <c r="E197" s="67">
        <v>550951.56000000006</v>
      </c>
      <c r="F197" s="73">
        <f t="shared" si="2"/>
        <v>75.153670713408815</v>
      </c>
    </row>
    <row r="198" spans="1:6">
      <c r="A198" s="25" t="s">
        <v>382</v>
      </c>
      <c r="B198" s="26" t="s">
        <v>20</v>
      </c>
      <c r="C198" s="27" t="s">
        <v>383</v>
      </c>
      <c r="D198" s="20">
        <v>186100</v>
      </c>
      <c r="E198" s="67">
        <v>110057</v>
      </c>
      <c r="F198" s="73">
        <f t="shared" si="2"/>
        <v>59.138635142396559</v>
      </c>
    </row>
    <row r="199" spans="1:6">
      <c r="A199" s="25" t="s">
        <v>384</v>
      </c>
      <c r="B199" s="26" t="s">
        <v>20</v>
      </c>
      <c r="C199" s="27" t="s">
        <v>385</v>
      </c>
      <c r="D199" s="20">
        <v>186100</v>
      </c>
      <c r="E199" s="67">
        <v>110057</v>
      </c>
      <c r="F199" s="73">
        <f t="shared" si="2"/>
        <v>59.138635142396559</v>
      </c>
    </row>
    <row r="200" spans="1:6">
      <c r="A200" s="25" t="s">
        <v>386</v>
      </c>
      <c r="B200" s="26" t="s">
        <v>20</v>
      </c>
      <c r="C200" s="27" t="s">
        <v>387</v>
      </c>
      <c r="D200" s="20">
        <v>3395916</v>
      </c>
      <c r="E200" s="67">
        <v>2612436</v>
      </c>
      <c r="F200" s="73">
        <f t="shared" si="2"/>
        <v>76.928757955143766</v>
      </c>
    </row>
    <row r="201" spans="1:6" ht="42">
      <c r="A201" s="25" t="s">
        <v>389</v>
      </c>
      <c r="B201" s="26" t="s">
        <v>20</v>
      </c>
      <c r="C201" s="27" t="s">
        <v>390</v>
      </c>
      <c r="D201" s="20" t="s">
        <v>22</v>
      </c>
      <c r="E201" s="67" t="s">
        <v>22</v>
      </c>
      <c r="F201" s="73" t="e">
        <f t="shared" si="2"/>
        <v>#VALUE!</v>
      </c>
    </row>
    <row r="202" spans="1:6" ht="42">
      <c r="A202" s="25" t="s">
        <v>391</v>
      </c>
      <c r="B202" s="26" t="s">
        <v>20</v>
      </c>
      <c r="C202" s="27" t="s">
        <v>392</v>
      </c>
      <c r="D202" s="20" t="s">
        <v>22</v>
      </c>
      <c r="E202" s="67" t="s">
        <v>22</v>
      </c>
      <c r="F202" s="73" t="e">
        <f t="shared" si="2"/>
        <v>#VALUE!</v>
      </c>
    </row>
    <row r="203" spans="1:6" ht="42">
      <c r="A203" s="25" t="s">
        <v>393</v>
      </c>
      <c r="B203" s="26" t="s">
        <v>20</v>
      </c>
      <c r="C203" s="27" t="s">
        <v>394</v>
      </c>
      <c r="D203" s="20">
        <v>3281000</v>
      </c>
      <c r="E203" s="67">
        <v>2497520</v>
      </c>
      <c r="F203" s="73">
        <f t="shared" si="2"/>
        <v>76.120694910088389</v>
      </c>
    </row>
    <row r="204" spans="1:6" ht="52.2">
      <c r="A204" s="25" t="s">
        <v>395</v>
      </c>
      <c r="B204" s="26" t="s">
        <v>20</v>
      </c>
      <c r="C204" s="27" t="s">
        <v>396</v>
      </c>
      <c r="D204" s="20">
        <v>3281000</v>
      </c>
      <c r="E204" s="67">
        <v>2497520</v>
      </c>
      <c r="F204" s="73">
        <f t="shared" si="2"/>
        <v>76.120694910088389</v>
      </c>
    </row>
    <row r="205" spans="1:6">
      <c r="A205" s="25" t="s">
        <v>397</v>
      </c>
      <c r="B205" s="26" t="s">
        <v>20</v>
      </c>
      <c r="C205" s="27" t="s">
        <v>398</v>
      </c>
      <c r="D205" s="20">
        <v>114916</v>
      </c>
      <c r="E205" s="67">
        <v>114916</v>
      </c>
      <c r="F205" s="73">
        <f t="shared" si="2"/>
        <v>100</v>
      </c>
    </row>
    <row r="206" spans="1:6" ht="21.6">
      <c r="A206" s="25" t="s">
        <v>399</v>
      </c>
      <c r="B206" s="26" t="s">
        <v>20</v>
      </c>
      <c r="C206" s="27" t="s">
        <v>400</v>
      </c>
      <c r="D206" s="20">
        <v>114916</v>
      </c>
      <c r="E206" s="67">
        <v>114916</v>
      </c>
      <c r="F206" s="73">
        <f t="shared" si="2"/>
        <v>100</v>
      </c>
    </row>
    <row r="207" spans="1:6" ht="21.6">
      <c r="A207" s="25" t="s">
        <v>401</v>
      </c>
      <c r="B207" s="26" t="s">
        <v>20</v>
      </c>
      <c r="C207" s="27" t="s">
        <v>402</v>
      </c>
      <c r="D207" s="20" t="s">
        <v>22</v>
      </c>
      <c r="E207" s="67" t="s">
        <v>22</v>
      </c>
      <c r="F207" s="73" t="e">
        <f t="shared" si="2"/>
        <v>#VALUE!</v>
      </c>
    </row>
    <row r="208" spans="1:6" ht="21.6">
      <c r="A208" s="25" t="s">
        <v>403</v>
      </c>
      <c r="B208" s="26" t="s">
        <v>20</v>
      </c>
      <c r="C208" s="27" t="s">
        <v>404</v>
      </c>
      <c r="D208" s="20" t="s">
        <v>22</v>
      </c>
      <c r="E208" s="67" t="s">
        <v>22</v>
      </c>
      <c r="F208" s="73" t="e">
        <f t="shared" si="2"/>
        <v>#VALUE!</v>
      </c>
    </row>
    <row r="209" spans="1:6">
      <c r="A209" s="25" t="s">
        <v>405</v>
      </c>
      <c r="B209" s="26" t="s">
        <v>20</v>
      </c>
      <c r="C209" s="27" t="s">
        <v>406</v>
      </c>
      <c r="D209" s="20" t="s">
        <v>22</v>
      </c>
      <c r="E209" s="67" t="s">
        <v>22</v>
      </c>
      <c r="F209" s="73" t="e">
        <f t="shared" ref="F209:F213" si="3">E209/D209*100</f>
        <v>#VALUE!</v>
      </c>
    </row>
    <row r="210" spans="1:6" ht="21.6">
      <c r="A210" s="25" t="s">
        <v>407</v>
      </c>
      <c r="B210" s="26" t="s">
        <v>20</v>
      </c>
      <c r="C210" s="27" t="s">
        <v>408</v>
      </c>
      <c r="D210" s="20" t="s">
        <v>22</v>
      </c>
      <c r="E210" s="67" t="s">
        <v>22</v>
      </c>
      <c r="F210" s="73" t="e">
        <f t="shared" si="3"/>
        <v>#VALUE!</v>
      </c>
    </row>
    <row r="211" spans="1:6" ht="21.6">
      <c r="A211" s="25" t="s">
        <v>407</v>
      </c>
      <c r="B211" s="26" t="s">
        <v>20</v>
      </c>
      <c r="C211" s="27" t="s">
        <v>409</v>
      </c>
      <c r="D211" s="20" t="s">
        <v>22</v>
      </c>
      <c r="E211" s="67" t="s">
        <v>22</v>
      </c>
      <c r="F211" s="73" t="e">
        <f t="shared" si="3"/>
        <v>#VALUE!</v>
      </c>
    </row>
    <row r="212" spans="1:6" ht="62.4">
      <c r="A212" s="25" t="s">
        <v>410</v>
      </c>
      <c r="B212" s="26" t="s">
        <v>20</v>
      </c>
      <c r="C212" s="27" t="s">
        <v>411</v>
      </c>
      <c r="D212" s="20" t="s">
        <v>22</v>
      </c>
      <c r="E212" s="67">
        <v>-1</v>
      </c>
      <c r="F212" s="73" t="e">
        <f t="shared" si="3"/>
        <v>#VALUE!</v>
      </c>
    </row>
    <row r="213" spans="1:6" ht="63" thickBot="1">
      <c r="A213" s="25" t="s">
        <v>412</v>
      </c>
      <c r="B213" s="26" t="s">
        <v>20</v>
      </c>
      <c r="C213" s="27" t="s">
        <v>413</v>
      </c>
      <c r="D213" s="20" t="s">
        <v>22</v>
      </c>
      <c r="E213" s="67">
        <v>-1</v>
      </c>
      <c r="F213" s="73" t="e">
        <f t="shared" si="3"/>
        <v>#VALUE!</v>
      </c>
    </row>
    <row r="214" spans="1:6" ht="12.9" customHeight="1">
      <c r="A214" s="7"/>
      <c r="B214" s="28"/>
      <c r="C214" s="28"/>
      <c r="D214" s="28"/>
      <c r="E214" s="28"/>
      <c r="F214" s="70"/>
    </row>
    <row r="215" spans="1:6" ht="12.9" customHeight="1">
      <c r="A215" s="7"/>
      <c r="B215" s="7"/>
      <c r="C215" s="7"/>
      <c r="D215" s="29"/>
      <c r="E215" s="29"/>
      <c r="F215" s="29"/>
    </row>
  </sheetData>
  <mergeCells count="7">
    <mergeCell ref="A1:F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1"/>
  <sheetViews>
    <sheetView zoomScaleNormal="100" zoomScaleSheetLayoutView="100" workbookViewId="0">
      <selection activeCell="F7" sqref="F7:F249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30"/>
      <c r="B1" s="31"/>
      <c r="C1" s="24"/>
      <c r="D1" s="24"/>
      <c r="E1" s="3"/>
      <c r="F1" s="3"/>
      <c r="G1" s="4"/>
    </row>
    <row r="2" spans="1:7" ht="14.1" customHeight="1">
      <c r="A2" s="2" t="s">
        <v>414</v>
      </c>
      <c r="B2" s="2"/>
      <c r="C2" s="2"/>
      <c r="D2" s="7"/>
      <c r="E2" s="3"/>
      <c r="F2" s="3"/>
      <c r="G2" s="4"/>
    </row>
    <row r="3" spans="1:7" ht="12.9" customHeight="1">
      <c r="A3" s="32"/>
      <c r="B3" s="32"/>
      <c r="C3" s="32"/>
      <c r="D3" s="33"/>
      <c r="E3" s="3"/>
      <c r="F3" s="3"/>
      <c r="G3" s="4"/>
    </row>
    <row r="4" spans="1:7" ht="11.4" customHeight="1">
      <c r="A4" s="57" t="s">
        <v>12</v>
      </c>
      <c r="B4" s="57" t="s">
        <v>10</v>
      </c>
      <c r="C4" s="57" t="s">
        <v>415</v>
      </c>
      <c r="D4" s="14"/>
      <c r="E4" s="58"/>
      <c r="F4" s="58"/>
      <c r="G4" s="4"/>
    </row>
    <row r="5" spans="1:7" ht="140.4" customHeight="1">
      <c r="A5" s="58"/>
      <c r="B5" s="58"/>
      <c r="C5" s="58"/>
      <c r="D5" s="13" t="s">
        <v>812</v>
      </c>
      <c r="E5" s="15" t="s">
        <v>813</v>
      </c>
      <c r="F5" s="15" t="s">
        <v>814</v>
      </c>
      <c r="G5" s="4"/>
    </row>
    <row r="6" spans="1:7" ht="11.4" customHeight="1" thickBot="1">
      <c r="A6" s="13" t="s">
        <v>13</v>
      </c>
      <c r="B6" s="13" t="s">
        <v>14</v>
      </c>
      <c r="C6" s="13" t="s">
        <v>15</v>
      </c>
      <c r="D6" s="16" t="s">
        <v>16</v>
      </c>
      <c r="E6" s="16" t="s">
        <v>17</v>
      </c>
      <c r="F6" s="16" t="s">
        <v>18</v>
      </c>
      <c r="G6" s="4"/>
    </row>
    <row r="7" spans="1:7" ht="30" customHeight="1">
      <c r="A7" s="35" t="s">
        <v>416</v>
      </c>
      <c r="B7" s="18" t="s">
        <v>417</v>
      </c>
      <c r="C7" s="36" t="s">
        <v>21</v>
      </c>
      <c r="D7" s="37">
        <v>120477958.78</v>
      </c>
      <c r="E7" s="37">
        <v>99474056.579999998</v>
      </c>
      <c r="F7" s="37">
        <f>E7/D7*100</f>
        <v>82.566186867131123</v>
      </c>
      <c r="G7" s="4"/>
    </row>
    <row r="8" spans="1:7" ht="14.25" customHeight="1">
      <c r="A8" s="21" t="s">
        <v>23</v>
      </c>
      <c r="B8" s="38"/>
      <c r="C8" s="27"/>
      <c r="D8" s="27"/>
      <c r="E8" s="27"/>
      <c r="F8" s="37" t="e">
        <f t="shared" ref="F8:F71" si="0">E8/D8*100</f>
        <v>#DIV/0!</v>
      </c>
      <c r="G8" s="4"/>
    </row>
    <row r="9" spans="1:7" ht="31.8">
      <c r="A9" s="25" t="s">
        <v>418</v>
      </c>
      <c r="B9" s="26" t="s">
        <v>417</v>
      </c>
      <c r="C9" s="27" t="s">
        <v>419</v>
      </c>
      <c r="D9" s="20">
        <v>27584894.390000001</v>
      </c>
      <c r="E9" s="20">
        <v>24148100.140000001</v>
      </c>
      <c r="F9" s="37">
        <f t="shared" si="0"/>
        <v>87.541028066266961</v>
      </c>
      <c r="G9" s="4"/>
    </row>
    <row r="10" spans="1:7" ht="42">
      <c r="A10" s="25" t="s">
        <v>420</v>
      </c>
      <c r="B10" s="26" t="s">
        <v>417</v>
      </c>
      <c r="C10" s="27" t="s">
        <v>421</v>
      </c>
      <c r="D10" s="20">
        <v>1596300</v>
      </c>
      <c r="E10" s="20">
        <v>1408583.92</v>
      </c>
      <c r="F10" s="37">
        <f t="shared" si="0"/>
        <v>88.240551274823019</v>
      </c>
      <c r="G10" s="4"/>
    </row>
    <row r="11" spans="1:7" ht="62.4">
      <c r="A11" s="25" t="s">
        <v>422</v>
      </c>
      <c r="B11" s="26" t="s">
        <v>417</v>
      </c>
      <c r="C11" s="27" t="s">
        <v>423</v>
      </c>
      <c r="D11" s="20">
        <v>1596300</v>
      </c>
      <c r="E11" s="20">
        <v>1408583.92</v>
      </c>
      <c r="F11" s="37">
        <f t="shared" si="0"/>
        <v>88.240551274823019</v>
      </c>
      <c r="G11" s="4"/>
    </row>
    <row r="12" spans="1:7" ht="42">
      <c r="A12" s="25" t="s">
        <v>424</v>
      </c>
      <c r="B12" s="26" t="s">
        <v>417</v>
      </c>
      <c r="C12" s="27" t="s">
        <v>425</v>
      </c>
      <c r="D12" s="20">
        <v>1596300</v>
      </c>
      <c r="E12" s="20">
        <v>1408583.92</v>
      </c>
      <c r="F12" s="37">
        <f t="shared" si="0"/>
        <v>88.240551274823019</v>
      </c>
      <c r="G12" s="4"/>
    </row>
    <row r="13" spans="1:7" ht="31.8">
      <c r="A13" s="25" t="s">
        <v>426</v>
      </c>
      <c r="B13" s="26" t="s">
        <v>417</v>
      </c>
      <c r="C13" s="27" t="s">
        <v>427</v>
      </c>
      <c r="D13" s="20">
        <v>1170207</v>
      </c>
      <c r="E13" s="20">
        <v>982490.92</v>
      </c>
      <c r="F13" s="37">
        <f t="shared" si="0"/>
        <v>83.958728669372178</v>
      </c>
      <c r="G13" s="4"/>
    </row>
    <row r="14" spans="1:7" ht="52.2">
      <c r="A14" s="25" t="s">
        <v>428</v>
      </c>
      <c r="B14" s="26" t="s">
        <v>417</v>
      </c>
      <c r="C14" s="27" t="s">
        <v>429</v>
      </c>
      <c r="D14" s="20">
        <v>426093</v>
      </c>
      <c r="E14" s="20">
        <v>426093</v>
      </c>
      <c r="F14" s="37">
        <f t="shared" si="0"/>
        <v>100</v>
      </c>
      <c r="G14" s="4"/>
    </row>
    <row r="15" spans="1:7" ht="52.2">
      <c r="A15" s="25" t="s">
        <v>430</v>
      </c>
      <c r="B15" s="26" t="s">
        <v>417</v>
      </c>
      <c r="C15" s="27" t="s">
        <v>431</v>
      </c>
      <c r="D15" s="20">
        <v>14264677.390000001</v>
      </c>
      <c r="E15" s="20">
        <v>12988755.050000001</v>
      </c>
      <c r="F15" s="37">
        <f t="shared" si="0"/>
        <v>91.055371915424715</v>
      </c>
      <c r="G15" s="4"/>
    </row>
    <row r="16" spans="1:7" ht="62.4">
      <c r="A16" s="25" t="s">
        <v>422</v>
      </c>
      <c r="B16" s="26" t="s">
        <v>417</v>
      </c>
      <c r="C16" s="27" t="s">
        <v>432</v>
      </c>
      <c r="D16" s="20">
        <v>12427191.960000001</v>
      </c>
      <c r="E16" s="20">
        <v>11677981.66</v>
      </c>
      <c r="F16" s="37">
        <f t="shared" si="0"/>
        <v>93.97120200274108</v>
      </c>
      <c r="G16" s="4"/>
    </row>
    <row r="17" spans="1:7" ht="42">
      <c r="A17" s="25" t="s">
        <v>424</v>
      </c>
      <c r="B17" s="26" t="s">
        <v>417</v>
      </c>
      <c r="C17" s="27" t="s">
        <v>433</v>
      </c>
      <c r="D17" s="20">
        <v>12427191.960000001</v>
      </c>
      <c r="E17" s="20">
        <v>11677981.66</v>
      </c>
      <c r="F17" s="37">
        <f t="shared" si="0"/>
        <v>93.97120200274108</v>
      </c>
      <c r="G17" s="4"/>
    </row>
    <row r="18" spans="1:7" ht="31.8">
      <c r="A18" s="25" t="s">
        <v>426</v>
      </c>
      <c r="B18" s="26" t="s">
        <v>417</v>
      </c>
      <c r="C18" s="27" t="s">
        <v>434</v>
      </c>
      <c r="D18" s="20">
        <v>9132669.4399999995</v>
      </c>
      <c r="E18" s="20">
        <v>8547781.5800000001</v>
      </c>
      <c r="F18" s="37">
        <f t="shared" si="0"/>
        <v>93.595652795246693</v>
      </c>
      <c r="G18" s="4"/>
    </row>
    <row r="19" spans="1:7" ht="42">
      <c r="A19" s="25" t="s">
        <v>435</v>
      </c>
      <c r="B19" s="26" t="s">
        <v>417</v>
      </c>
      <c r="C19" s="27" t="s">
        <v>436</v>
      </c>
      <c r="D19" s="20">
        <v>181000</v>
      </c>
      <c r="E19" s="20">
        <v>73547.8</v>
      </c>
      <c r="F19" s="37">
        <f t="shared" si="0"/>
        <v>40.634143646408845</v>
      </c>
      <c r="G19" s="4"/>
    </row>
    <row r="20" spans="1:7" ht="42">
      <c r="A20" s="25" t="s">
        <v>437</v>
      </c>
      <c r="B20" s="26" t="s">
        <v>417</v>
      </c>
      <c r="C20" s="27" t="s">
        <v>438</v>
      </c>
      <c r="D20" s="20">
        <v>80000</v>
      </c>
      <c r="E20" s="20">
        <v>56476.2</v>
      </c>
      <c r="F20" s="37">
        <f t="shared" si="0"/>
        <v>70.595249999999993</v>
      </c>
      <c r="G20" s="4"/>
    </row>
    <row r="21" spans="1:7" ht="52.2">
      <c r="A21" s="25" t="s">
        <v>428</v>
      </c>
      <c r="B21" s="26" t="s">
        <v>417</v>
      </c>
      <c r="C21" s="27" t="s">
        <v>439</v>
      </c>
      <c r="D21" s="20">
        <v>3033522.52</v>
      </c>
      <c r="E21" s="20">
        <v>3000176.08</v>
      </c>
      <c r="F21" s="37">
        <f t="shared" si="0"/>
        <v>98.900735373475982</v>
      </c>
      <c r="G21" s="4"/>
    </row>
    <row r="22" spans="1:7" ht="42">
      <c r="A22" s="25" t="s">
        <v>440</v>
      </c>
      <c r="B22" s="26" t="s">
        <v>417</v>
      </c>
      <c r="C22" s="27" t="s">
        <v>441</v>
      </c>
      <c r="D22" s="20">
        <v>1737485.43</v>
      </c>
      <c r="E22" s="20">
        <v>1219375.01</v>
      </c>
      <c r="F22" s="37">
        <f t="shared" si="0"/>
        <v>70.180445196596565</v>
      </c>
      <c r="G22" s="4"/>
    </row>
    <row r="23" spans="1:7" ht="42">
      <c r="A23" s="25" t="s">
        <v>442</v>
      </c>
      <c r="B23" s="26" t="s">
        <v>417</v>
      </c>
      <c r="C23" s="27" t="s">
        <v>443</v>
      </c>
      <c r="D23" s="20">
        <v>1737485.43</v>
      </c>
      <c r="E23" s="20">
        <v>1219375.01</v>
      </c>
      <c r="F23" s="37">
        <f t="shared" si="0"/>
        <v>70.180445196596565</v>
      </c>
      <c r="G23" s="4"/>
    </row>
    <row r="24" spans="1:7" ht="31.8">
      <c r="A24" s="25" t="s">
        <v>444</v>
      </c>
      <c r="B24" s="26" t="s">
        <v>417</v>
      </c>
      <c r="C24" s="27" t="s">
        <v>445</v>
      </c>
      <c r="D24" s="20">
        <v>1737485.43</v>
      </c>
      <c r="E24" s="20">
        <v>1219375.01</v>
      </c>
      <c r="F24" s="37">
        <f t="shared" si="0"/>
        <v>70.180445196596565</v>
      </c>
      <c r="G24" s="4"/>
    </row>
    <row r="25" spans="1:7" ht="31.8">
      <c r="A25" s="25" t="s">
        <v>446</v>
      </c>
      <c r="B25" s="26" t="s">
        <v>417</v>
      </c>
      <c r="C25" s="27" t="s">
        <v>447</v>
      </c>
      <c r="D25" s="20" t="s">
        <v>22</v>
      </c>
      <c r="E25" s="20" t="s">
        <v>22</v>
      </c>
      <c r="F25" s="37" t="e">
        <f t="shared" si="0"/>
        <v>#VALUE!</v>
      </c>
      <c r="G25" s="4"/>
    </row>
    <row r="26" spans="1:7" ht="31.8">
      <c r="A26" s="25" t="s">
        <v>448</v>
      </c>
      <c r="B26" s="26" t="s">
        <v>417</v>
      </c>
      <c r="C26" s="27" t="s">
        <v>449</v>
      </c>
      <c r="D26" s="20">
        <v>100000</v>
      </c>
      <c r="E26" s="20">
        <v>91398.38</v>
      </c>
      <c r="F26" s="37">
        <f t="shared" si="0"/>
        <v>91.398380000000003</v>
      </c>
      <c r="G26" s="4"/>
    </row>
    <row r="27" spans="1:7" ht="31.8">
      <c r="A27" s="25" t="s">
        <v>450</v>
      </c>
      <c r="B27" s="26" t="s">
        <v>417</v>
      </c>
      <c r="C27" s="27" t="s">
        <v>451</v>
      </c>
      <c r="D27" s="20" t="s">
        <v>22</v>
      </c>
      <c r="E27" s="20" t="s">
        <v>22</v>
      </c>
      <c r="F27" s="37" t="e">
        <f t="shared" si="0"/>
        <v>#VALUE!</v>
      </c>
      <c r="G27" s="4"/>
    </row>
    <row r="28" spans="1:7" ht="42">
      <c r="A28" s="25" t="s">
        <v>452</v>
      </c>
      <c r="B28" s="26" t="s">
        <v>417</v>
      </c>
      <c r="C28" s="27" t="s">
        <v>453</v>
      </c>
      <c r="D28" s="20" t="s">
        <v>22</v>
      </c>
      <c r="E28" s="20" t="s">
        <v>22</v>
      </c>
      <c r="F28" s="37" t="e">
        <f t="shared" si="0"/>
        <v>#VALUE!</v>
      </c>
      <c r="G28" s="4"/>
    </row>
    <row r="29" spans="1:7" ht="31.8">
      <c r="A29" s="25" t="s">
        <v>454</v>
      </c>
      <c r="B29" s="26" t="s">
        <v>417</v>
      </c>
      <c r="C29" s="27" t="s">
        <v>455</v>
      </c>
      <c r="D29" s="20">
        <v>100000</v>
      </c>
      <c r="E29" s="20">
        <v>91398.38</v>
      </c>
      <c r="F29" s="37">
        <f t="shared" si="0"/>
        <v>91.398380000000003</v>
      </c>
      <c r="G29" s="4"/>
    </row>
    <row r="30" spans="1:7" ht="31.8">
      <c r="A30" s="25" t="s">
        <v>456</v>
      </c>
      <c r="B30" s="26" t="s">
        <v>417</v>
      </c>
      <c r="C30" s="27" t="s">
        <v>457</v>
      </c>
      <c r="D30" s="20" t="s">
        <v>22</v>
      </c>
      <c r="E30" s="20" t="s">
        <v>22</v>
      </c>
      <c r="F30" s="37" t="e">
        <f t="shared" si="0"/>
        <v>#VALUE!</v>
      </c>
      <c r="G30" s="4"/>
    </row>
    <row r="31" spans="1:7" ht="31.8">
      <c r="A31" s="25" t="s">
        <v>458</v>
      </c>
      <c r="B31" s="26" t="s">
        <v>417</v>
      </c>
      <c r="C31" s="27" t="s">
        <v>459</v>
      </c>
      <c r="D31" s="20">
        <v>14676.89</v>
      </c>
      <c r="E31" s="20">
        <v>6200</v>
      </c>
      <c r="F31" s="37">
        <f t="shared" si="0"/>
        <v>42.243281785173835</v>
      </c>
      <c r="G31" s="4"/>
    </row>
    <row r="32" spans="1:7" ht="31.8">
      <c r="A32" s="25" t="s">
        <v>460</v>
      </c>
      <c r="B32" s="26" t="s">
        <v>417</v>
      </c>
      <c r="C32" s="27" t="s">
        <v>461</v>
      </c>
      <c r="D32" s="20">
        <v>85323.11</v>
      </c>
      <c r="E32" s="20">
        <v>85198.38</v>
      </c>
      <c r="F32" s="37">
        <f t="shared" si="0"/>
        <v>99.853814517543952</v>
      </c>
      <c r="G32" s="4"/>
    </row>
    <row r="33" spans="1:7" ht="31.8">
      <c r="A33" s="25" t="s">
        <v>462</v>
      </c>
      <c r="B33" s="26" t="s">
        <v>417</v>
      </c>
      <c r="C33" s="27" t="s">
        <v>463</v>
      </c>
      <c r="D33" s="20">
        <v>11400</v>
      </c>
      <c r="E33" s="20">
        <v>11400</v>
      </c>
      <c r="F33" s="37">
        <f t="shared" si="0"/>
        <v>100</v>
      </c>
      <c r="G33" s="4"/>
    </row>
    <row r="34" spans="1:7" ht="42">
      <c r="A34" s="25" t="s">
        <v>440</v>
      </c>
      <c r="B34" s="26" t="s">
        <v>417</v>
      </c>
      <c r="C34" s="27" t="s">
        <v>464</v>
      </c>
      <c r="D34" s="20">
        <v>11400</v>
      </c>
      <c r="E34" s="20">
        <v>11400</v>
      </c>
      <c r="F34" s="37">
        <f t="shared" si="0"/>
        <v>100</v>
      </c>
      <c r="G34" s="4"/>
    </row>
    <row r="35" spans="1:7" ht="42">
      <c r="A35" s="25" t="s">
        <v>442</v>
      </c>
      <c r="B35" s="26" t="s">
        <v>417</v>
      </c>
      <c r="C35" s="27" t="s">
        <v>465</v>
      </c>
      <c r="D35" s="20">
        <v>11400</v>
      </c>
      <c r="E35" s="20">
        <v>11400</v>
      </c>
      <c r="F35" s="37">
        <f t="shared" si="0"/>
        <v>100</v>
      </c>
      <c r="G35" s="4"/>
    </row>
    <row r="36" spans="1:7" ht="31.8">
      <c r="A36" s="25" t="s">
        <v>444</v>
      </c>
      <c r="B36" s="26" t="s">
        <v>417</v>
      </c>
      <c r="C36" s="27" t="s">
        <v>466</v>
      </c>
      <c r="D36" s="20">
        <v>11400</v>
      </c>
      <c r="E36" s="20">
        <v>11400</v>
      </c>
      <c r="F36" s="37">
        <f t="shared" si="0"/>
        <v>100</v>
      </c>
      <c r="G36" s="4"/>
    </row>
    <row r="37" spans="1:7" ht="42">
      <c r="A37" s="25" t="s">
        <v>467</v>
      </c>
      <c r="B37" s="26" t="s">
        <v>417</v>
      </c>
      <c r="C37" s="27" t="s">
        <v>468</v>
      </c>
      <c r="D37" s="20">
        <v>2927700</v>
      </c>
      <c r="E37" s="20">
        <v>2780242.52</v>
      </c>
      <c r="F37" s="37">
        <f t="shared" si="0"/>
        <v>94.963367831403488</v>
      </c>
      <c r="G37" s="4"/>
    </row>
    <row r="38" spans="1:7" ht="62.4">
      <c r="A38" s="25" t="s">
        <v>422</v>
      </c>
      <c r="B38" s="26" t="s">
        <v>417</v>
      </c>
      <c r="C38" s="27" t="s">
        <v>469</v>
      </c>
      <c r="D38" s="20">
        <v>2771700</v>
      </c>
      <c r="E38" s="20">
        <v>2625449.9500000002</v>
      </c>
      <c r="F38" s="37">
        <f t="shared" si="0"/>
        <v>94.723453115416532</v>
      </c>
      <c r="G38" s="4"/>
    </row>
    <row r="39" spans="1:7" ht="42">
      <c r="A39" s="25" t="s">
        <v>424</v>
      </c>
      <c r="B39" s="26" t="s">
        <v>417</v>
      </c>
      <c r="C39" s="27" t="s">
        <v>470</v>
      </c>
      <c r="D39" s="20">
        <v>2771700</v>
      </c>
      <c r="E39" s="20">
        <v>2625449.9500000002</v>
      </c>
      <c r="F39" s="37">
        <f t="shared" si="0"/>
        <v>94.723453115416532</v>
      </c>
      <c r="G39" s="4"/>
    </row>
    <row r="40" spans="1:7" ht="31.8">
      <c r="A40" s="25" t="s">
        <v>426</v>
      </c>
      <c r="B40" s="26" t="s">
        <v>417</v>
      </c>
      <c r="C40" s="27" t="s">
        <v>471</v>
      </c>
      <c r="D40" s="20">
        <v>2116163.65</v>
      </c>
      <c r="E40" s="20">
        <v>1971413.6</v>
      </c>
      <c r="F40" s="37">
        <f t="shared" si="0"/>
        <v>93.159789414207168</v>
      </c>
      <c r="G40" s="4"/>
    </row>
    <row r="41" spans="1:7" ht="42">
      <c r="A41" s="25" t="s">
        <v>435</v>
      </c>
      <c r="B41" s="26" t="s">
        <v>417</v>
      </c>
      <c r="C41" s="27" t="s">
        <v>472</v>
      </c>
      <c r="D41" s="20">
        <v>1500</v>
      </c>
      <c r="E41" s="20" t="s">
        <v>22</v>
      </c>
      <c r="F41" s="37" t="e">
        <f t="shared" si="0"/>
        <v>#VALUE!</v>
      </c>
      <c r="G41" s="4"/>
    </row>
    <row r="42" spans="1:7" ht="52.2">
      <c r="A42" s="25" t="s">
        <v>428</v>
      </c>
      <c r="B42" s="26" t="s">
        <v>417</v>
      </c>
      <c r="C42" s="27" t="s">
        <v>473</v>
      </c>
      <c r="D42" s="20">
        <v>654036.35</v>
      </c>
      <c r="E42" s="20">
        <v>654036.35</v>
      </c>
      <c r="F42" s="37">
        <f t="shared" si="0"/>
        <v>100</v>
      </c>
      <c r="G42" s="4"/>
    </row>
    <row r="43" spans="1:7" ht="42">
      <c r="A43" s="25" t="s">
        <v>440</v>
      </c>
      <c r="B43" s="26" t="s">
        <v>417</v>
      </c>
      <c r="C43" s="27" t="s">
        <v>474</v>
      </c>
      <c r="D43" s="20">
        <v>152000</v>
      </c>
      <c r="E43" s="20">
        <v>151042.57</v>
      </c>
      <c r="F43" s="37">
        <f t="shared" si="0"/>
        <v>99.370111842105274</v>
      </c>
      <c r="G43" s="4"/>
    </row>
    <row r="44" spans="1:7" ht="42">
      <c r="A44" s="25" t="s">
        <v>442</v>
      </c>
      <c r="B44" s="26" t="s">
        <v>417</v>
      </c>
      <c r="C44" s="27" t="s">
        <v>475</v>
      </c>
      <c r="D44" s="20">
        <v>152000</v>
      </c>
      <c r="E44" s="20">
        <v>151042.57</v>
      </c>
      <c r="F44" s="37">
        <f t="shared" si="0"/>
        <v>99.370111842105274</v>
      </c>
      <c r="G44" s="4"/>
    </row>
    <row r="45" spans="1:7" ht="31.8">
      <c r="A45" s="25" t="s">
        <v>444</v>
      </c>
      <c r="B45" s="26" t="s">
        <v>417</v>
      </c>
      <c r="C45" s="27" t="s">
        <v>476</v>
      </c>
      <c r="D45" s="20">
        <v>152000</v>
      </c>
      <c r="E45" s="20">
        <v>151042.57</v>
      </c>
      <c r="F45" s="37">
        <f t="shared" si="0"/>
        <v>99.370111842105274</v>
      </c>
      <c r="G45" s="4"/>
    </row>
    <row r="46" spans="1:7" ht="31.8">
      <c r="A46" s="25" t="s">
        <v>448</v>
      </c>
      <c r="B46" s="26" t="s">
        <v>417</v>
      </c>
      <c r="C46" s="27" t="s">
        <v>477</v>
      </c>
      <c r="D46" s="20">
        <v>4000</v>
      </c>
      <c r="E46" s="20">
        <v>3750</v>
      </c>
      <c r="F46" s="37">
        <f t="shared" si="0"/>
        <v>93.75</v>
      </c>
      <c r="G46" s="4"/>
    </row>
    <row r="47" spans="1:7" ht="31.8">
      <c r="A47" s="25" t="s">
        <v>454</v>
      </c>
      <c r="B47" s="26" t="s">
        <v>417</v>
      </c>
      <c r="C47" s="27" t="s">
        <v>478</v>
      </c>
      <c r="D47" s="20">
        <v>4000</v>
      </c>
      <c r="E47" s="20">
        <v>3750</v>
      </c>
      <c r="F47" s="37">
        <f t="shared" si="0"/>
        <v>93.75</v>
      </c>
      <c r="G47" s="4"/>
    </row>
    <row r="48" spans="1:7" ht="31.8">
      <c r="A48" s="25" t="s">
        <v>460</v>
      </c>
      <c r="B48" s="26" t="s">
        <v>417</v>
      </c>
      <c r="C48" s="27" t="s">
        <v>479</v>
      </c>
      <c r="D48" s="20">
        <v>4000</v>
      </c>
      <c r="E48" s="20">
        <v>3750</v>
      </c>
      <c r="F48" s="37">
        <f t="shared" si="0"/>
        <v>93.75</v>
      </c>
      <c r="G48" s="4"/>
    </row>
    <row r="49" spans="1:7" ht="31.8">
      <c r="A49" s="25" t="s">
        <v>480</v>
      </c>
      <c r="B49" s="26" t="s">
        <v>417</v>
      </c>
      <c r="C49" s="27" t="s">
        <v>481</v>
      </c>
      <c r="D49" s="20" t="s">
        <v>22</v>
      </c>
      <c r="E49" s="20" t="s">
        <v>22</v>
      </c>
      <c r="F49" s="37" t="e">
        <f t="shared" si="0"/>
        <v>#VALUE!</v>
      </c>
      <c r="G49" s="4"/>
    </row>
    <row r="50" spans="1:7" ht="31.8">
      <c r="A50" s="25" t="s">
        <v>448</v>
      </c>
      <c r="B50" s="26" t="s">
        <v>417</v>
      </c>
      <c r="C50" s="27" t="s">
        <v>482</v>
      </c>
      <c r="D50" s="20" t="s">
        <v>22</v>
      </c>
      <c r="E50" s="20" t="s">
        <v>22</v>
      </c>
      <c r="F50" s="37" t="e">
        <f t="shared" si="0"/>
        <v>#VALUE!</v>
      </c>
      <c r="G50" s="4"/>
    </row>
    <row r="51" spans="1:7" ht="31.8">
      <c r="A51" s="25" t="s">
        <v>483</v>
      </c>
      <c r="B51" s="26" t="s">
        <v>417</v>
      </c>
      <c r="C51" s="27" t="s">
        <v>484</v>
      </c>
      <c r="D51" s="20" t="s">
        <v>22</v>
      </c>
      <c r="E51" s="20" t="s">
        <v>22</v>
      </c>
      <c r="F51" s="37" t="e">
        <f t="shared" si="0"/>
        <v>#VALUE!</v>
      </c>
      <c r="G51" s="4"/>
    </row>
    <row r="52" spans="1:7" ht="31.8">
      <c r="A52" s="25" t="s">
        <v>485</v>
      </c>
      <c r="B52" s="26" t="s">
        <v>417</v>
      </c>
      <c r="C52" s="27" t="s">
        <v>486</v>
      </c>
      <c r="D52" s="20" t="s">
        <v>22</v>
      </c>
      <c r="E52" s="20" t="s">
        <v>22</v>
      </c>
      <c r="F52" s="37" t="e">
        <f t="shared" si="0"/>
        <v>#VALUE!</v>
      </c>
      <c r="G52" s="4"/>
    </row>
    <row r="53" spans="1:7" ht="31.8">
      <c r="A53" s="25" t="s">
        <v>448</v>
      </c>
      <c r="B53" s="26" t="s">
        <v>417</v>
      </c>
      <c r="C53" s="27" t="s">
        <v>487</v>
      </c>
      <c r="D53" s="20" t="s">
        <v>22</v>
      </c>
      <c r="E53" s="20" t="s">
        <v>22</v>
      </c>
      <c r="F53" s="37" t="e">
        <f t="shared" si="0"/>
        <v>#VALUE!</v>
      </c>
      <c r="G53" s="4"/>
    </row>
    <row r="54" spans="1:7" ht="31.8">
      <c r="A54" s="25" t="s">
        <v>488</v>
      </c>
      <c r="B54" s="26" t="s">
        <v>417</v>
      </c>
      <c r="C54" s="27" t="s">
        <v>489</v>
      </c>
      <c r="D54" s="20" t="s">
        <v>22</v>
      </c>
      <c r="E54" s="20" t="s">
        <v>22</v>
      </c>
      <c r="F54" s="37" t="e">
        <f t="shared" si="0"/>
        <v>#VALUE!</v>
      </c>
      <c r="G54" s="4"/>
    </row>
    <row r="55" spans="1:7" ht="31.8">
      <c r="A55" s="25" t="s">
        <v>490</v>
      </c>
      <c r="B55" s="26" t="s">
        <v>417</v>
      </c>
      <c r="C55" s="27" t="s">
        <v>491</v>
      </c>
      <c r="D55" s="20">
        <v>8784817</v>
      </c>
      <c r="E55" s="20">
        <v>6959118.6500000004</v>
      </c>
      <c r="F55" s="37">
        <f t="shared" si="0"/>
        <v>79.217571066079131</v>
      </c>
      <c r="G55" s="4"/>
    </row>
    <row r="56" spans="1:7" ht="62.4">
      <c r="A56" s="25" t="s">
        <v>422</v>
      </c>
      <c r="B56" s="26" t="s">
        <v>417</v>
      </c>
      <c r="C56" s="27" t="s">
        <v>492</v>
      </c>
      <c r="D56" s="20">
        <v>5554294.6500000004</v>
      </c>
      <c r="E56" s="20">
        <v>4413861.28</v>
      </c>
      <c r="F56" s="37">
        <f t="shared" si="0"/>
        <v>79.467539231106514</v>
      </c>
      <c r="G56" s="4"/>
    </row>
    <row r="57" spans="1:7" ht="31.8">
      <c r="A57" s="25" t="s">
        <v>493</v>
      </c>
      <c r="B57" s="26" t="s">
        <v>417</v>
      </c>
      <c r="C57" s="27" t="s">
        <v>494</v>
      </c>
      <c r="D57" s="20">
        <v>5554294.6500000004</v>
      </c>
      <c r="E57" s="20">
        <v>4413861.28</v>
      </c>
      <c r="F57" s="37">
        <f t="shared" si="0"/>
        <v>79.467539231106514</v>
      </c>
      <c r="G57" s="4"/>
    </row>
    <row r="58" spans="1:7" ht="31.8">
      <c r="A58" s="25" t="s">
        <v>495</v>
      </c>
      <c r="B58" s="26" t="s">
        <v>417</v>
      </c>
      <c r="C58" s="27" t="s">
        <v>496</v>
      </c>
      <c r="D58" s="20">
        <v>4537600</v>
      </c>
      <c r="E58" s="20">
        <v>3429329.43</v>
      </c>
      <c r="F58" s="37">
        <f t="shared" si="0"/>
        <v>75.575842515867421</v>
      </c>
      <c r="G58" s="4"/>
    </row>
    <row r="59" spans="1:7" ht="42">
      <c r="A59" s="25" t="s">
        <v>497</v>
      </c>
      <c r="B59" s="26" t="s">
        <v>417</v>
      </c>
      <c r="C59" s="27" t="s">
        <v>498</v>
      </c>
      <c r="D59" s="20">
        <v>1016694.65</v>
      </c>
      <c r="E59" s="20">
        <v>984531.85</v>
      </c>
      <c r="F59" s="37">
        <f t="shared" si="0"/>
        <v>96.836532974772709</v>
      </c>
      <c r="G59" s="4"/>
    </row>
    <row r="60" spans="1:7" ht="42">
      <c r="A60" s="25" t="s">
        <v>440</v>
      </c>
      <c r="B60" s="26" t="s">
        <v>417</v>
      </c>
      <c r="C60" s="27" t="s">
        <v>499</v>
      </c>
      <c r="D60" s="20">
        <v>2623617</v>
      </c>
      <c r="E60" s="20">
        <v>1954296.55</v>
      </c>
      <c r="F60" s="37">
        <f t="shared" si="0"/>
        <v>74.48863725155006</v>
      </c>
      <c r="G60" s="4"/>
    </row>
    <row r="61" spans="1:7" ht="42">
      <c r="A61" s="25" t="s">
        <v>442</v>
      </c>
      <c r="B61" s="26" t="s">
        <v>417</v>
      </c>
      <c r="C61" s="27" t="s">
        <v>500</v>
      </c>
      <c r="D61" s="20">
        <v>2623617</v>
      </c>
      <c r="E61" s="20">
        <v>1954296.55</v>
      </c>
      <c r="F61" s="37">
        <f t="shared" si="0"/>
        <v>74.48863725155006</v>
      </c>
      <c r="G61" s="4"/>
    </row>
    <row r="62" spans="1:7" ht="31.8">
      <c r="A62" s="25" t="s">
        <v>444</v>
      </c>
      <c r="B62" s="26" t="s">
        <v>417</v>
      </c>
      <c r="C62" s="27" t="s">
        <v>501</v>
      </c>
      <c r="D62" s="20">
        <v>1709217</v>
      </c>
      <c r="E62" s="20">
        <v>1322943.1299999999</v>
      </c>
      <c r="F62" s="37">
        <f t="shared" si="0"/>
        <v>77.400536619984464</v>
      </c>
      <c r="G62" s="4"/>
    </row>
    <row r="63" spans="1:7" ht="52.2">
      <c r="A63" s="25" t="s">
        <v>502</v>
      </c>
      <c r="B63" s="26" t="s">
        <v>417</v>
      </c>
      <c r="C63" s="27" t="s">
        <v>503</v>
      </c>
      <c r="D63" s="20" t="s">
        <v>22</v>
      </c>
      <c r="E63" s="20" t="s">
        <v>22</v>
      </c>
      <c r="F63" s="37" t="e">
        <f t="shared" si="0"/>
        <v>#VALUE!</v>
      </c>
      <c r="G63" s="4"/>
    </row>
    <row r="64" spans="1:7" ht="31.8">
      <c r="A64" s="25" t="s">
        <v>446</v>
      </c>
      <c r="B64" s="26" t="s">
        <v>417</v>
      </c>
      <c r="C64" s="27" t="s">
        <v>504</v>
      </c>
      <c r="D64" s="20">
        <v>914400</v>
      </c>
      <c r="E64" s="20">
        <v>631353.42000000004</v>
      </c>
      <c r="F64" s="37">
        <f t="shared" si="0"/>
        <v>69.045649606299222</v>
      </c>
      <c r="G64" s="4"/>
    </row>
    <row r="65" spans="1:7" ht="31.8">
      <c r="A65" s="25" t="s">
        <v>448</v>
      </c>
      <c r="B65" s="26" t="s">
        <v>417</v>
      </c>
      <c r="C65" s="27" t="s">
        <v>505</v>
      </c>
      <c r="D65" s="20">
        <v>606905.35</v>
      </c>
      <c r="E65" s="20">
        <v>590960.81999999995</v>
      </c>
      <c r="F65" s="37">
        <f t="shared" si="0"/>
        <v>97.372814393545866</v>
      </c>
      <c r="G65" s="4"/>
    </row>
    <row r="66" spans="1:7" ht="31.8">
      <c r="A66" s="25" t="s">
        <v>454</v>
      </c>
      <c r="B66" s="26" t="s">
        <v>417</v>
      </c>
      <c r="C66" s="27" t="s">
        <v>506</v>
      </c>
      <c r="D66" s="20">
        <v>606905.35</v>
      </c>
      <c r="E66" s="20">
        <v>590960.81999999995</v>
      </c>
      <c r="F66" s="37">
        <f t="shared" si="0"/>
        <v>97.372814393545866</v>
      </c>
      <c r="G66" s="4"/>
    </row>
    <row r="67" spans="1:7" ht="31.8">
      <c r="A67" s="25" t="s">
        <v>456</v>
      </c>
      <c r="B67" s="26" t="s">
        <v>417</v>
      </c>
      <c r="C67" s="27" t="s">
        <v>507</v>
      </c>
      <c r="D67" s="20">
        <v>485300</v>
      </c>
      <c r="E67" s="20">
        <v>479965</v>
      </c>
      <c r="F67" s="37">
        <f t="shared" si="0"/>
        <v>98.900679991757684</v>
      </c>
      <c r="G67" s="4"/>
    </row>
    <row r="68" spans="1:7" ht="31.8">
      <c r="A68" s="25" t="s">
        <v>458</v>
      </c>
      <c r="B68" s="26" t="s">
        <v>417</v>
      </c>
      <c r="C68" s="27" t="s">
        <v>508</v>
      </c>
      <c r="D68" s="20">
        <v>25000</v>
      </c>
      <c r="E68" s="20">
        <v>18213</v>
      </c>
      <c r="F68" s="37">
        <f t="shared" si="0"/>
        <v>72.85199999999999</v>
      </c>
      <c r="G68" s="4"/>
    </row>
    <row r="69" spans="1:7" ht="31.8">
      <c r="A69" s="25" t="s">
        <v>460</v>
      </c>
      <c r="B69" s="26" t="s">
        <v>417</v>
      </c>
      <c r="C69" s="27" t="s">
        <v>509</v>
      </c>
      <c r="D69" s="20">
        <v>96605.35</v>
      </c>
      <c r="E69" s="20">
        <v>92782.82</v>
      </c>
      <c r="F69" s="37">
        <f t="shared" si="0"/>
        <v>96.043148749008211</v>
      </c>
      <c r="G69" s="4"/>
    </row>
    <row r="70" spans="1:7" ht="31.8">
      <c r="A70" s="25" t="s">
        <v>510</v>
      </c>
      <c r="B70" s="26" t="s">
        <v>417</v>
      </c>
      <c r="C70" s="27" t="s">
        <v>511</v>
      </c>
      <c r="D70" s="20" t="s">
        <v>22</v>
      </c>
      <c r="E70" s="20" t="s">
        <v>22</v>
      </c>
      <c r="F70" s="37" t="e">
        <f t="shared" si="0"/>
        <v>#VALUE!</v>
      </c>
      <c r="G70" s="4"/>
    </row>
    <row r="71" spans="1:7" ht="31.8">
      <c r="A71" s="25" t="s">
        <v>512</v>
      </c>
      <c r="B71" s="26" t="s">
        <v>417</v>
      </c>
      <c r="C71" s="27" t="s">
        <v>513</v>
      </c>
      <c r="D71" s="20" t="s">
        <v>22</v>
      </c>
      <c r="E71" s="20" t="s">
        <v>22</v>
      </c>
      <c r="F71" s="37" t="e">
        <f t="shared" si="0"/>
        <v>#VALUE!</v>
      </c>
      <c r="G71" s="4"/>
    </row>
    <row r="72" spans="1:7" ht="62.4">
      <c r="A72" s="25" t="s">
        <v>422</v>
      </c>
      <c r="B72" s="26" t="s">
        <v>417</v>
      </c>
      <c r="C72" s="27" t="s">
        <v>514</v>
      </c>
      <c r="D72" s="20" t="s">
        <v>22</v>
      </c>
      <c r="E72" s="20" t="s">
        <v>22</v>
      </c>
      <c r="F72" s="37" t="e">
        <f t="shared" ref="F72:F135" si="1">E72/D72*100</f>
        <v>#VALUE!</v>
      </c>
      <c r="G72" s="4"/>
    </row>
    <row r="73" spans="1:7" ht="42">
      <c r="A73" s="25" t="s">
        <v>424</v>
      </c>
      <c r="B73" s="26" t="s">
        <v>417</v>
      </c>
      <c r="C73" s="27" t="s">
        <v>515</v>
      </c>
      <c r="D73" s="20" t="s">
        <v>22</v>
      </c>
      <c r="E73" s="20" t="s">
        <v>22</v>
      </c>
      <c r="F73" s="37" t="e">
        <f t="shared" si="1"/>
        <v>#VALUE!</v>
      </c>
      <c r="G73" s="4"/>
    </row>
    <row r="74" spans="1:7" ht="31.8">
      <c r="A74" s="25" t="s">
        <v>426</v>
      </c>
      <c r="B74" s="26" t="s">
        <v>417</v>
      </c>
      <c r="C74" s="27" t="s">
        <v>516</v>
      </c>
      <c r="D74" s="20" t="s">
        <v>22</v>
      </c>
      <c r="E74" s="20" t="s">
        <v>22</v>
      </c>
      <c r="F74" s="37" t="e">
        <f t="shared" si="1"/>
        <v>#VALUE!</v>
      </c>
      <c r="G74" s="4"/>
    </row>
    <row r="75" spans="1:7" ht="42">
      <c r="A75" s="25" t="s">
        <v>435</v>
      </c>
      <c r="B75" s="26" t="s">
        <v>417</v>
      </c>
      <c r="C75" s="27" t="s">
        <v>517</v>
      </c>
      <c r="D75" s="20" t="s">
        <v>22</v>
      </c>
      <c r="E75" s="20" t="s">
        <v>22</v>
      </c>
      <c r="F75" s="37" t="e">
        <f t="shared" si="1"/>
        <v>#VALUE!</v>
      </c>
      <c r="G75" s="4"/>
    </row>
    <row r="76" spans="1:7" ht="52.2">
      <c r="A76" s="25" t="s">
        <v>428</v>
      </c>
      <c r="B76" s="26" t="s">
        <v>417</v>
      </c>
      <c r="C76" s="27" t="s">
        <v>518</v>
      </c>
      <c r="D76" s="20" t="s">
        <v>22</v>
      </c>
      <c r="E76" s="20" t="s">
        <v>22</v>
      </c>
      <c r="F76" s="37" t="e">
        <f t="shared" si="1"/>
        <v>#VALUE!</v>
      </c>
      <c r="G76" s="4"/>
    </row>
    <row r="77" spans="1:7" ht="42">
      <c r="A77" s="25" t="s">
        <v>440</v>
      </c>
      <c r="B77" s="26" t="s">
        <v>417</v>
      </c>
      <c r="C77" s="27" t="s">
        <v>519</v>
      </c>
      <c r="D77" s="20" t="s">
        <v>22</v>
      </c>
      <c r="E77" s="20" t="s">
        <v>22</v>
      </c>
      <c r="F77" s="37" t="e">
        <f t="shared" si="1"/>
        <v>#VALUE!</v>
      </c>
      <c r="G77" s="4"/>
    </row>
    <row r="78" spans="1:7" ht="42">
      <c r="A78" s="25" t="s">
        <v>442</v>
      </c>
      <c r="B78" s="26" t="s">
        <v>417</v>
      </c>
      <c r="C78" s="27" t="s">
        <v>520</v>
      </c>
      <c r="D78" s="20" t="s">
        <v>22</v>
      </c>
      <c r="E78" s="20" t="s">
        <v>22</v>
      </c>
      <c r="F78" s="37" t="e">
        <f t="shared" si="1"/>
        <v>#VALUE!</v>
      </c>
      <c r="G78" s="4"/>
    </row>
    <row r="79" spans="1:7" ht="31.8">
      <c r="A79" s="25" t="s">
        <v>444</v>
      </c>
      <c r="B79" s="26" t="s">
        <v>417</v>
      </c>
      <c r="C79" s="27" t="s">
        <v>521</v>
      </c>
      <c r="D79" s="20" t="s">
        <v>22</v>
      </c>
      <c r="E79" s="20" t="s">
        <v>22</v>
      </c>
      <c r="F79" s="37" t="e">
        <f t="shared" si="1"/>
        <v>#VALUE!</v>
      </c>
      <c r="G79" s="4"/>
    </row>
    <row r="80" spans="1:7" ht="42">
      <c r="A80" s="25" t="s">
        <v>522</v>
      </c>
      <c r="B80" s="26" t="s">
        <v>417</v>
      </c>
      <c r="C80" s="27" t="s">
        <v>523</v>
      </c>
      <c r="D80" s="20">
        <v>2243400</v>
      </c>
      <c r="E80" s="20">
        <v>1686134.84</v>
      </c>
      <c r="F80" s="37">
        <f t="shared" si="1"/>
        <v>75.159794954087545</v>
      </c>
      <c r="G80" s="4"/>
    </row>
    <row r="81" spans="1:7" ht="31.8">
      <c r="A81" s="25" t="s">
        <v>524</v>
      </c>
      <c r="B81" s="26" t="s">
        <v>417</v>
      </c>
      <c r="C81" s="27" t="s">
        <v>525</v>
      </c>
      <c r="D81" s="20">
        <v>733100</v>
      </c>
      <c r="E81" s="20">
        <v>550951.56000000006</v>
      </c>
      <c r="F81" s="37">
        <f t="shared" si="1"/>
        <v>75.153670713408815</v>
      </c>
      <c r="G81" s="4"/>
    </row>
    <row r="82" spans="1:7" ht="62.4">
      <c r="A82" s="25" t="s">
        <v>422</v>
      </c>
      <c r="B82" s="26" t="s">
        <v>417</v>
      </c>
      <c r="C82" s="27" t="s">
        <v>526</v>
      </c>
      <c r="D82" s="20">
        <v>513100</v>
      </c>
      <c r="E82" s="20">
        <v>449033.64</v>
      </c>
      <c r="F82" s="37">
        <f t="shared" si="1"/>
        <v>87.513864743714677</v>
      </c>
      <c r="G82" s="4"/>
    </row>
    <row r="83" spans="1:7" ht="42">
      <c r="A83" s="25" t="s">
        <v>424</v>
      </c>
      <c r="B83" s="26" t="s">
        <v>417</v>
      </c>
      <c r="C83" s="27" t="s">
        <v>527</v>
      </c>
      <c r="D83" s="20">
        <v>513100</v>
      </c>
      <c r="E83" s="20">
        <v>449033.64</v>
      </c>
      <c r="F83" s="37">
        <f t="shared" si="1"/>
        <v>87.513864743714677</v>
      </c>
      <c r="G83" s="4"/>
    </row>
    <row r="84" spans="1:7" ht="31.8">
      <c r="A84" s="25" t="s">
        <v>426</v>
      </c>
      <c r="B84" s="26" t="s">
        <v>417</v>
      </c>
      <c r="C84" s="27" t="s">
        <v>528</v>
      </c>
      <c r="D84" s="20">
        <v>394086</v>
      </c>
      <c r="E84" s="20">
        <v>348399.08</v>
      </c>
      <c r="F84" s="37">
        <f t="shared" si="1"/>
        <v>88.40686550651381</v>
      </c>
      <c r="G84" s="4"/>
    </row>
    <row r="85" spans="1:7" ht="52.2">
      <c r="A85" s="25" t="s">
        <v>428</v>
      </c>
      <c r="B85" s="26" t="s">
        <v>417</v>
      </c>
      <c r="C85" s="27" t="s">
        <v>529</v>
      </c>
      <c r="D85" s="20">
        <v>119014</v>
      </c>
      <c r="E85" s="20">
        <v>100634.56</v>
      </c>
      <c r="F85" s="37">
        <f t="shared" si="1"/>
        <v>84.556909271178185</v>
      </c>
      <c r="G85" s="4"/>
    </row>
    <row r="86" spans="1:7" ht="42">
      <c r="A86" s="25" t="s">
        <v>440</v>
      </c>
      <c r="B86" s="26" t="s">
        <v>417</v>
      </c>
      <c r="C86" s="27" t="s">
        <v>530</v>
      </c>
      <c r="D86" s="20">
        <v>220000</v>
      </c>
      <c r="E86" s="20">
        <v>101917.92</v>
      </c>
      <c r="F86" s="37">
        <f t="shared" si="1"/>
        <v>46.326327272727276</v>
      </c>
      <c r="G86" s="4"/>
    </row>
    <row r="87" spans="1:7" ht="42">
      <c r="A87" s="25" t="s">
        <v>442</v>
      </c>
      <c r="B87" s="26" t="s">
        <v>417</v>
      </c>
      <c r="C87" s="27" t="s">
        <v>531</v>
      </c>
      <c r="D87" s="20">
        <v>220000</v>
      </c>
      <c r="E87" s="20">
        <v>101917.92</v>
      </c>
      <c r="F87" s="37">
        <f t="shared" si="1"/>
        <v>46.326327272727276</v>
      </c>
      <c r="G87" s="4"/>
    </row>
    <row r="88" spans="1:7" ht="31.8">
      <c r="A88" s="25" t="s">
        <v>444</v>
      </c>
      <c r="B88" s="26" t="s">
        <v>417</v>
      </c>
      <c r="C88" s="27" t="s">
        <v>532</v>
      </c>
      <c r="D88" s="20">
        <v>220000</v>
      </c>
      <c r="E88" s="20">
        <v>101917.92</v>
      </c>
      <c r="F88" s="37">
        <f t="shared" si="1"/>
        <v>46.326327272727276</v>
      </c>
      <c r="G88" s="4"/>
    </row>
    <row r="89" spans="1:7" ht="42">
      <c r="A89" s="25" t="s">
        <v>533</v>
      </c>
      <c r="B89" s="26" t="s">
        <v>417</v>
      </c>
      <c r="C89" s="27" t="s">
        <v>534</v>
      </c>
      <c r="D89" s="20">
        <v>1495300</v>
      </c>
      <c r="E89" s="20">
        <v>1120183.28</v>
      </c>
      <c r="F89" s="37">
        <f t="shared" si="1"/>
        <v>74.913614659265704</v>
      </c>
      <c r="G89" s="4"/>
    </row>
    <row r="90" spans="1:7" ht="62.4">
      <c r="A90" s="25" t="s">
        <v>422</v>
      </c>
      <c r="B90" s="26" t="s">
        <v>417</v>
      </c>
      <c r="C90" s="27" t="s">
        <v>535</v>
      </c>
      <c r="D90" s="20">
        <v>1412800</v>
      </c>
      <c r="E90" s="20">
        <v>1067115.8700000001</v>
      </c>
      <c r="F90" s="37">
        <f t="shared" si="1"/>
        <v>75.531984003397511</v>
      </c>
      <c r="G90" s="4"/>
    </row>
    <row r="91" spans="1:7" ht="31.8">
      <c r="A91" s="25" t="s">
        <v>493</v>
      </c>
      <c r="B91" s="26" t="s">
        <v>417</v>
      </c>
      <c r="C91" s="27" t="s">
        <v>536</v>
      </c>
      <c r="D91" s="20">
        <v>1412800</v>
      </c>
      <c r="E91" s="20">
        <v>1067115.8700000001</v>
      </c>
      <c r="F91" s="37">
        <f t="shared" si="1"/>
        <v>75.531984003397511</v>
      </c>
      <c r="G91" s="4"/>
    </row>
    <row r="92" spans="1:7" ht="31.8">
      <c r="A92" s="25" t="s">
        <v>495</v>
      </c>
      <c r="B92" s="26" t="s">
        <v>417</v>
      </c>
      <c r="C92" s="27" t="s">
        <v>537</v>
      </c>
      <c r="D92" s="20">
        <v>1150800</v>
      </c>
      <c r="E92" s="20">
        <v>881500.5</v>
      </c>
      <c r="F92" s="37">
        <f t="shared" si="1"/>
        <v>76.598931178310735</v>
      </c>
      <c r="G92" s="4"/>
    </row>
    <row r="93" spans="1:7" ht="42">
      <c r="A93" s="25" t="s">
        <v>497</v>
      </c>
      <c r="B93" s="26" t="s">
        <v>417</v>
      </c>
      <c r="C93" s="27" t="s">
        <v>538</v>
      </c>
      <c r="D93" s="20">
        <v>262000</v>
      </c>
      <c r="E93" s="20">
        <v>185615.37</v>
      </c>
      <c r="F93" s="37">
        <f t="shared" si="1"/>
        <v>70.845561068702295</v>
      </c>
      <c r="G93" s="4"/>
    </row>
    <row r="94" spans="1:7" ht="42">
      <c r="A94" s="25" t="s">
        <v>440</v>
      </c>
      <c r="B94" s="26" t="s">
        <v>417</v>
      </c>
      <c r="C94" s="27" t="s">
        <v>539</v>
      </c>
      <c r="D94" s="20">
        <v>79200</v>
      </c>
      <c r="E94" s="20">
        <v>50021.64</v>
      </c>
      <c r="F94" s="37">
        <f t="shared" si="1"/>
        <v>63.158636363636369</v>
      </c>
      <c r="G94" s="4"/>
    </row>
    <row r="95" spans="1:7" ht="42">
      <c r="A95" s="25" t="s">
        <v>442</v>
      </c>
      <c r="B95" s="26" t="s">
        <v>417</v>
      </c>
      <c r="C95" s="27" t="s">
        <v>540</v>
      </c>
      <c r="D95" s="20">
        <v>79200</v>
      </c>
      <c r="E95" s="20">
        <v>50021.64</v>
      </c>
      <c r="F95" s="37">
        <f t="shared" si="1"/>
        <v>63.158636363636369</v>
      </c>
      <c r="G95" s="4"/>
    </row>
    <row r="96" spans="1:7" ht="31.8">
      <c r="A96" s="25" t="s">
        <v>444</v>
      </c>
      <c r="B96" s="26" t="s">
        <v>417</v>
      </c>
      <c r="C96" s="27" t="s">
        <v>541</v>
      </c>
      <c r="D96" s="20">
        <v>79200</v>
      </c>
      <c r="E96" s="20">
        <v>50021.64</v>
      </c>
      <c r="F96" s="37">
        <f t="shared" si="1"/>
        <v>63.158636363636369</v>
      </c>
      <c r="G96" s="4"/>
    </row>
    <row r="97" spans="1:7" ht="31.8">
      <c r="A97" s="25" t="s">
        <v>448</v>
      </c>
      <c r="B97" s="26" t="s">
        <v>417</v>
      </c>
      <c r="C97" s="27" t="s">
        <v>542</v>
      </c>
      <c r="D97" s="20">
        <v>3300</v>
      </c>
      <c r="E97" s="20">
        <v>3045.77</v>
      </c>
      <c r="F97" s="37">
        <f t="shared" si="1"/>
        <v>92.296060606060607</v>
      </c>
      <c r="G97" s="4"/>
    </row>
    <row r="98" spans="1:7" ht="31.8">
      <c r="A98" s="25" t="s">
        <v>454</v>
      </c>
      <c r="B98" s="26" t="s">
        <v>417</v>
      </c>
      <c r="C98" s="27" t="s">
        <v>543</v>
      </c>
      <c r="D98" s="20">
        <v>3300</v>
      </c>
      <c r="E98" s="20">
        <v>3045.77</v>
      </c>
      <c r="F98" s="37">
        <f t="shared" si="1"/>
        <v>92.296060606060607</v>
      </c>
      <c r="G98" s="4"/>
    </row>
    <row r="99" spans="1:7" ht="31.8">
      <c r="A99" s="25" t="s">
        <v>460</v>
      </c>
      <c r="B99" s="26" t="s">
        <v>417</v>
      </c>
      <c r="C99" s="27" t="s">
        <v>544</v>
      </c>
      <c r="D99" s="20">
        <v>3300</v>
      </c>
      <c r="E99" s="20">
        <v>3045.77</v>
      </c>
      <c r="F99" s="37">
        <f t="shared" si="1"/>
        <v>92.296060606060607</v>
      </c>
      <c r="G99" s="4"/>
    </row>
    <row r="100" spans="1:7" ht="42">
      <c r="A100" s="25" t="s">
        <v>545</v>
      </c>
      <c r="B100" s="26" t="s">
        <v>417</v>
      </c>
      <c r="C100" s="27" t="s">
        <v>546</v>
      </c>
      <c r="D100" s="20">
        <v>15000</v>
      </c>
      <c r="E100" s="20">
        <v>15000</v>
      </c>
      <c r="F100" s="37">
        <f t="shared" si="1"/>
        <v>100</v>
      </c>
      <c r="G100" s="4"/>
    </row>
    <row r="101" spans="1:7" ht="42">
      <c r="A101" s="25" t="s">
        <v>440</v>
      </c>
      <c r="B101" s="26" t="s">
        <v>417</v>
      </c>
      <c r="C101" s="27" t="s">
        <v>547</v>
      </c>
      <c r="D101" s="20">
        <v>15000</v>
      </c>
      <c r="E101" s="20">
        <v>15000</v>
      </c>
      <c r="F101" s="37">
        <f t="shared" si="1"/>
        <v>100</v>
      </c>
      <c r="G101" s="4"/>
    </row>
    <row r="102" spans="1:7" ht="42">
      <c r="A102" s="25" t="s">
        <v>442</v>
      </c>
      <c r="B102" s="26" t="s">
        <v>417</v>
      </c>
      <c r="C102" s="27" t="s">
        <v>548</v>
      </c>
      <c r="D102" s="20">
        <v>15000</v>
      </c>
      <c r="E102" s="20">
        <v>15000</v>
      </c>
      <c r="F102" s="37">
        <f t="shared" si="1"/>
        <v>100</v>
      </c>
      <c r="G102" s="4"/>
    </row>
    <row r="103" spans="1:7" ht="31.8">
      <c r="A103" s="25" t="s">
        <v>444</v>
      </c>
      <c r="B103" s="26" t="s">
        <v>417</v>
      </c>
      <c r="C103" s="27" t="s">
        <v>549</v>
      </c>
      <c r="D103" s="20">
        <v>15000</v>
      </c>
      <c r="E103" s="20">
        <v>15000</v>
      </c>
      <c r="F103" s="37">
        <f t="shared" si="1"/>
        <v>100</v>
      </c>
      <c r="G103" s="4"/>
    </row>
    <row r="104" spans="1:7" ht="31.8">
      <c r="A104" s="25" t="s">
        <v>550</v>
      </c>
      <c r="B104" s="26" t="s">
        <v>417</v>
      </c>
      <c r="C104" s="27" t="s">
        <v>551</v>
      </c>
      <c r="D104" s="20">
        <v>5456302.9000000004</v>
      </c>
      <c r="E104" s="20">
        <v>2028885.4</v>
      </c>
      <c r="F104" s="37">
        <f t="shared" si="1"/>
        <v>37.184251629432083</v>
      </c>
      <c r="G104" s="4"/>
    </row>
    <row r="105" spans="1:7" ht="31.8">
      <c r="A105" s="25" t="s">
        <v>552</v>
      </c>
      <c r="B105" s="26" t="s">
        <v>417</v>
      </c>
      <c r="C105" s="27" t="s">
        <v>553</v>
      </c>
      <c r="D105" s="20">
        <v>689600</v>
      </c>
      <c r="E105" s="20">
        <v>235698.34</v>
      </c>
      <c r="F105" s="37">
        <f t="shared" si="1"/>
        <v>34.178993619489553</v>
      </c>
      <c r="G105" s="4"/>
    </row>
    <row r="106" spans="1:7" ht="42">
      <c r="A106" s="25" t="s">
        <v>440</v>
      </c>
      <c r="B106" s="26" t="s">
        <v>417</v>
      </c>
      <c r="C106" s="27" t="s">
        <v>554</v>
      </c>
      <c r="D106" s="20">
        <v>316600</v>
      </c>
      <c r="E106" s="20">
        <v>110876.43</v>
      </c>
      <c r="F106" s="37">
        <f t="shared" si="1"/>
        <v>35.020982312065698</v>
      </c>
      <c r="G106" s="4"/>
    </row>
    <row r="107" spans="1:7" ht="42">
      <c r="A107" s="25" t="s">
        <v>442</v>
      </c>
      <c r="B107" s="26" t="s">
        <v>417</v>
      </c>
      <c r="C107" s="27" t="s">
        <v>555</v>
      </c>
      <c r="D107" s="20">
        <v>316600</v>
      </c>
      <c r="E107" s="20">
        <v>110876.43</v>
      </c>
      <c r="F107" s="37">
        <f t="shared" si="1"/>
        <v>35.020982312065698</v>
      </c>
      <c r="G107" s="4"/>
    </row>
    <row r="108" spans="1:7" ht="31.8">
      <c r="A108" s="25" t="s">
        <v>444</v>
      </c>
      <c r="B108" s="26" t="s">
        <v>417</v>
      </c>
      <c r="C108" s="27" t="s">
        <v>556</v>
      </c>
      <c r="D108" s="20">
        <v>316600</v>
      </c>
      <c r="E108" s="20">
        <v>110876.43</v>
      </c>
      <c r="F108" s="37">
        <f t="shared" si="1"/>
        <v>35.020982312065698</v>
      </c>
      <c r="G108" s="4"/>
    </row>
    <row r="109" spans="1:7" ht="31.8">
      <c r="A109" s="25" t="s">
        <v>557</v>
      </c>
      <c r="B109" s="26" t="s">
        <v>417</v>
      </c>
      <c r="C109" s="27" t="s">
        <v>558</v>
      </c>
      <c r="D109" s="20">
        <v>373000</v>
      </c>
      <c r="E109" s="20">
        <v>124821.91</v>
      </c>
      <c r="F109" s="37">
        <f t="shared" si="1"/>
        <v>33.464319034852544</v>
      </c>
      <c r="G109" s="4"/>
    </row>
    <row r="110" spans="1:7" ht="31.8">
      <c r="A110" s="25" t="s">
        <v>559</v>
      </c>
      <c r="B110" s="26" t="s">
        <v>417</v>
      </c>
      <c r="C110" s="27" t="s">
        <v>560</v>
      </c>
      <c r="D110" s="20">
        <v>340000</v>
      </c>
      <c r="E110" s="20">
        <v>110821.91</v>
      </c>
      <c r="F110" s="37">
        <f t="shared" si="1"/>
        <v>32.594679411764702</v>
      </c>
      <c r="G110" s="4"/>
    </row>
    <row r="111" spans="1:7" ht="31.8">
      <c r="A111" s="25" t="s">
        <v>561</v>
      </c>
      <c r="B111" s="26" t="s">
        <v>417</v>
      </c>
      <c r="C111" s="27" t="s">
        <v>562</v>
      </c>
      <c r="D111" s="20">
        <v>33000</v>
      </c>
      <c r="E111" s="20">
        <v>14000</v>
      </c>
      <c r="F111" s="37">
        <f t="shared" si="1"/>
        <v>42.424242424242422</v>
      </c>
      <c r="G111" s="4"/>
    </row>
    <row r="112" spans="1:7" ht="31.8">
      <c r="A112" s="25" t="s">
        <v>563</v>
      </c>
      <c r="B112" s="26" t="s">
        <v>417</v>
      </c>
      <c r="C112" s="27" t="s">
        <v>564</v>
      </c>
      <c r="D112" s="20">
        <v>1084145.3799999999</v>
      </c>
      <c r="E112" s="20">
        <v>506438.16</v>
      </c>
      <c r="F112" s="37">
        <f t="shared" si="1"/>
        <v>46.713122551885064</v>
      </c>
      <c r="G112" s="4"/>
    </row>
    <row r="113" spans="1:7" ht="42">
      <c r="A113" s="25" t="s">
        <v>440</v>
      </c>
      <c r="B113" s="26" t="s">
        <v>417</v>
      </c>
      <c r="C113" s="27" t="s">
        <v>565</v>
      </c>
      <c r="D113" s="20">
        <v>1084145.3799999999</v>
      </c>
      <c r="E113" s="20">
        <v>506438.16</v>
      </c>
      <c r="F113" s="37">
        <f t="shared" si="1"/>
        <v>46.713122551885064</v>
      </c>
      <c r="G113" s="4"/>
    </row>
    <row r="114" spans="1:7" ht="42">
      <c r="A114" s="25" t="s">
        <v>442</v>
      </c>
      <c r="B114" s="26" t="s">
        <v>417</v>
      </c>
      <c r="C114" s="27" t="s">
        <v>566</v>
      </c>
      <c r="D114" s="20">
        <v>1084145.3799999999</v>
      </c>
      <c r="E114" s="20">
        <v>506438.16</v>
      </c>
      <c r="F114" s="37">
        <f t="shared" si="1"/>
        <v>46.713122551885064</v>
      </c>
      <c r="G114" s="4"/>
    </row>
    <row r="115" spans="1:7" ht="31.8">
      <c r="A115" s="25" t="s">
        <v>444</v>
      </c>
      <c r="B115" s="26" t="s">
        <v>417</v>
      </c>
      <c r="C115" s="27" t="s">
        <v>567</v>
      </c>
      <c r="D115" s="20">
        <v>1084145.3799999999</v>
      </c>
      <c r="E115" s="20">
        <v>506438.16</v>
      </c>
      <c r="F115" s="37">
        <f t="shared" si="1"/>
        <v>46.713122551885064</v>
      </c>
      <c r="G115" s="4"/>
    </row>
    <row r="116" spans="1:7" ht="31.8">
      <c r="A116" s="25" t="s">
        <v>568</v>
      </c>
      <c r="B116" s="26" t="s">
        <v>417</v>
      </c>
      <c r="C116" s="27" t="s">
        <v>569</v>
      </c>
      <c r="D116" s="20">
        <v>2061500</v>
      </c>
      <c r="E116" s="20">
        <v>1286748.8999999999</v>
      </c>
      <c r="F116" s="37">
        <f t="shared" si="1"/>
        <v>62.418088770312878</v>
      </c>
      <c r="G116" s="4"/>
    </row>
    <row r="117" spans="1:7" ht="42">
      <c r="A117" s="25" t="s">
        <v>440</v>
      </c>
      <c r="B117" s="26" t="s">
        <v>417</v>
      </c>
      <c r="C117" s="27" t="s">
        <v>570</v>
      </c>
      <c r="D117" s="20" t="s">
        <v>22</v>
      </c>
      <c r="E117" s="20" t="s">
        <v>22</v>
      </c>
      <c r="F117" s="37" t="e">
        <f t="shared" si="1"/>
        <v>#VALUE!</v>
      </c>
      <c r="G117" s="4"/>
    </row>
    <row r="118" spans="1:7" ht="42">
      <c r="A118" s="25" t="s">
        <v>442</v>
      </c>
      <c r="B118" s="26" t="s">
        <v>417</v>
      </c>
      <c r="C118" s="27" t="s">
        <v>571</v>
      </c>
      <c r="D118" s="20" t="s">
        <v>22</v>
      </c>
      <c r="E118" s="20" t="s">
        <v>22</v>
      </c>
      <c r="F118" s="37" t="e">
        <f t="shared" si="1"/>
        <v>#VALUE!</v>
      </c>
      <c r="G118" s="4"/>
    </row>
    <row r="119" spans="1:7" ht="31.8">
      <c r="A119" s="25" t="s">
        <v>444</v>
      </c>
      <c r="B119" s="26" t="s">
        <v>417</v>
      </c>
      <c r="C119" s="27" t="s">
        <v>572</v>
      </c>
      <c r="D119" s="20" t="s">
        <v>22</v>
      </c>
      <c r="E119" s="20" t="s">
        <v>22</v>
      </c>
      <c r="F119" s="37" t="e">
        <f t="shared" si="1"/>
        <v>#VALUE!</v>
      </c>
      <c r="G119" s="4"/>
    </row>
    <row r="120" spans="1:7" ht="31.8">
      <c r="A120" s="25" t="s">
        <v>573</v>
      </c>
      <c r="B120" s="26" t="s">
        <v>417</v>
      </c>
      <c r="C120" s="27" t="s">
        <v>574</v>
      </c>
      <c r="D120" s="20">
        <v>2061500</v>
      </c>
      <c r="E120" s="20">
        <v>1286748.8999999999</v>
      </c>
      <c r="F120" s="37">
        <f t="shared" si="1"/>
        <v>62.418088770312878</v>
      </c>
      <c r="G120" s="4"/>
    </row>
    <row r="121" spans="1:7" ht="31.8">
      <c r="A121" s="25" t="s">
        <v>388</v>
      </c>
      <c r="B121" s="26" t="s">
        <v>417</v>
      </c>
      <c r="C121" s="27" t="s">
        <v>575</v>
      </c>
      <c r="D121" s="20">
        <v>2061500</v>
      </c>
      <c r="E121" s="20">
        <v>1286748.8999999999</v>
      </c>
      <c r="F121" s="37">
        <f t="shared" si="1"/>
        <v>62.418088770312878</v>
      </c>
      <c r="G121" s="4"/>
    </row>
    <row r="122" spans="1:7" ht="31.8">
      <c r="A122" s="25" t="s">
        <v>576</v>
      </c>
      <c r="B122" s="26" t="s">
        <v>417</v>
      </c>
      <c r="C122" s="27" t="s">
        <v>577</v>
      </c>
      <c r="D122" s="20">
        <v>1621057.52</v>
      </c>
      <c r="E122" s="20" t="s">
        <v>22</v>
      </c>
      <c r="F122" s="37" t="e">
        <f t="shared" si="1"/>
        <v>#VALUE!</v>
      </c>
      <c r="G122" s="4"/>
    </row>
    <row r="123" spans="1:7" ht="42">
      <c r="A123" s="25" t="s">
        <v>440</v>
      </c>
      <c r="B123" s="26" t="s">
        <v>417</v>
      </c>
      <c r="C123" s="27" t="s">
        <v>578</v>
      </c>
      <c r="D123" s="20">
        <v>1621057.52</v>
      </c>
      <c r="E123" s="20" t="s">
        <v>22</v>
      </c>
      <c r="F123" s="37" t="e">
        <f t="shared" si="1"/>
        <v>#VALUE!</v>
      </c>
      <c r="G123" s="4"/>
    </row>
    <row r="124" spans="1:7" ht="42">
      <c r="A124" s="25" t="s">
        <v>442</v>
      </c>
      <c r="B124" s="26" t="s">
        <v>417</v>
      </c>
      <c r="C124" s="27" t="s">
        <v>579</v>
      </c>
      <c r="D124" s="20">
        <v>1621057.52</v>
      </c>
      <c r="E124" s="20" t="s">
        <v>22</v>
      </c>
      <c r="F124" s="37" t="e">
        <f t="shared" si="1"/>
        <v>#VALUE!</v>
      </c>
      <c r="G124" s="4"/>
    </row>
    <row r="125" spans="1:7" ht="31.8">
      <c r="A125" s="25" t="s">
        <v>444</v>
      </c>
      <c r="B125" s="26" t="s">
        <v>417</v>
      </c>
      <c r="C125" s="27" t="s">
        <v>580</v>
      </c>
      <c r="D125" s="20">
        <v>1621057.52</v>
      </c>
      <c r="E125" s="20" t="s">
        <v>22</v>
      </c>
      <c r="F125" s="37" t="e">
        <f t="shared" si="1"/>
        <v>#VALUE!</v>
      </c>
      <c r="G125" s="4"/>
    </row>
    <row r="126" spans="1:7" ht="31.8">
      <c r="A126" s="25" t="s">
        <v>581</v>
      </c>
      <c r="B126" s="26" t="s">
        <v>417</v>
      </c>
      <c r="C126" s="27" t="s">
        <v>582</v>
      </c>
      <c r="D126" s="20">
        <v>938074.99</v>
      </c>
      <c r="E126" s="20">
        <v>94901.75</v>
      </c>
      <c r="F126" s="37">
        <f t="shared" si="1"/>
        <v>10.116648563458664</v>
      </c>
      <c r="G126" s="4"/>
    </row>
    <row r="127" spans="1:7" ht="31.8">
      <c r="A127" s="25" t="s">
        <v>583</v>
      </c>
      <c r="B127" s="26" t="s">
        <v>417</v>
      </c>
      <c r="C127" s="27" t="s">
        <v>584</v>
      </c>
      <c r="D127" s="20">
        <v>12500</v>
      </c>
      <c r="E127" s="20">
        <v>4394.75</v>
      </c>
      <c r="F127" s="37">
        <f t="shared" si="1"/>
        <v>35.158000000000001</v>
      </c>
      <c r="G127" s="4"/>
    </row>
    <row r="128" spans="1:7" ht="42">
      <c r="A128" s="25" t="s">
        <v>440</v>
      </c>
      <c r="B128" s="26" t="s">
        <v>417</v>
      </c>
      <c r="C128" s="27" t="s">
        <v>585</v>
      </c>
      <c r="D128" s="20">
        <v>12500</v>
      </c>
      <c r="E128" s="20">
        <v>4394.75</v>
      </c>
      <c r="F128" s="37">
        <f t="shared" si="1"/>
        <v>35.158000000000001</v>
      </c>
      <c r="G128" s="4"/>
    </row>
    <row r="129" spans="1:7" ht="42">
      <c r="A129" s="25" t="s">
        <v>442</v>
      </c>
      <c r="B129" s="26" t="s">
        <v>417</v>
      </c>
      <c r="C129" s="27" t="s">
        <v>586</v>
      </c>
      <c r="D129" s="20">
        <v>12500</v>
      </c>
      <c r="E129" s="20">
        <v>4394.75</v>
      </c>
      <c r="F129" s="37">
        <f t="shared" si="1"/>
        <v>35.158000000000001</v>
      </c>
      <c r="G129" s="4"/>
    </row>
    <row r="130" spans="1:7" ht="31.8">
      <c r="A130" s="25" t="s">
        <v>444</v>
      </c>
      <c r="B130" s="26" t="s">
        <v>417</v>
      </c>
      <c r="C130" s="27" t="s">
        <v>587</v>
      </c>
      <c r="D130" s="20">
        <v>12500</v>
      </c>
      <c r="E130" s="20">
        <v>4394.75</v>
      </c>
      <c r="F130" s="37">
        <f t="shared" si="1"/>
        <v>35.158000000000001</v>
      </c>
      <c r="G130" s="4"/>
    </row>
    <row r="131" spans="1:7" ht="42">
      <c r="A131" s="25" t="s">
        <v>588</v>
      </c>
      <c r="B131" s="26" t="s">
        <v>417</v>
      </c>
      <c r="C131" s="27" t="s">
        <v>589</v>
      </c>
      <c r="D131" s="20" t="s">
        <v>22</v>
      </c>
      <c r="E131" s="20" t="s">
        <v>22</v>
      </c>
      <c r="F131" s="37" t="e">
        <f t="shared" si="1"/>
        <v>#VALUE!</v>
      </c>
      <c r="G131" s="4"/>
    </row>
    <row r="132" spans="1:7" ht="31.8">
      <c r="A132" s="25" t="s">
        <v>590</v>
      </c>
      <c r="B132" s="26" t="s">
        <v>417</v>
      </c>
      <c r="C132" s="27" t="s">
        <v>591</v>
      </c>
      <c r="D132" s="20" t="s">
        <v>22</v>
      </c>
      <c r="E132" s="20" t="s">
        <v>22</v>
      </c>
      <c r="F132" s="37" t="e">
        <f t="shared" si="1"/>
        <v>#VALUE!</v>
      </c>
      <c r="G132" s="4"/>
    </row>
    <row r="133" spans="1:7" ht="42">
      <c r="A133" s="25" t="s">
        <v>592</v>
      </c>
      <c r="B133" s="26" t="s">
        <v>417</v>
      </c>
      <c r="C133" s="27" t="s">
        <v>593</v>
      </c>
      <c r="D133" s="20" t="s">
        <v>22</v>
      </c>
      <c r="E133" s="20" t="s">
        <v>22</v>
      </c>
      <c r="F133" s="37" t="e">
        <f t="shared" si="1"/>
        <v>#VALUE!</v>
      </c>
      <c r="G133" s="4"/>
    </row>
    <row r="134" spans="1:7" ht="31.8">
      <c r="A134" s="25" t="s">
        <v>448</v>
      </c>
      <c r="B134" s="26" t="s">
        <v>417</v>
      </c>
      <c r="C134" s="27" t="s">
        <v>594</v>
      </c>
      <c r="D134" s="20" t="s">
        <v>22</v>
      </c>
      <c r="E134" s="20" t="s">
        <v>22</v>
      </c>
      <c r="F134" s="37" t="e">
        <f t="shared" si="1"/>
        <v>#VALUE!</v>
      </c>
      <c r="G134" s="4"/>
    </row>
    <row r="135" spans="1:7" ht="31.8">
      <c r="A135" s="25" t="s">
        <v>450</v>
      </c>
      <c r="B135" s="26" t="s">
        <v>417</v>
      </c>
      <c r="C135" s="27" t="s">
        <v>595</v>
      </c>
      <c r="D135" s="20" t="s">
        <v>22</v>
      </c>
      <c r="E135" s="20" t="s">
        <v>22</v>
      </c>
      <c r="F135" s="37" t="e">
        <f t="shared" si="1"/>
        <v>#VALUE!</v>
      </c>
      <c r="G135" s="4"/>
    </row>
    <row r="136" spans="1:7" ht="42">
      <c r="A136" s="25" t="s">
        <v>452</v>
      </c>
      <c r="B136" s="26" t="s">
        <v>417</v>
      </c>
      <c r="C136" s="27" t="s">
        <v>596</v>
      </c>
      <c r="D136" s="20" t="s">
        <v>22</v>
      </c>
      <c r="E136" s="20" t="s">
        <v>22</v>
      </c>
      <c r="F136" s="37" t="e">
        <f t="shared" ref="F136:F199" si="2">E136/D136*100</f>
        <v>#VALUE!</v>
      </c>
      <c r="G136" s="4"/>
    </row>
    <row r="137" spans="1:7" ht="31.8">
      <c r="A137" s="25" t="s">
        <v>454</v>
      </c>
      <c r="B137" s="26" t="s">
        <v>417</v>
      </c>
      <c r="C137" s="27" t="s">
        <v>597</v>
      </c>
      <c r="D137" s="20" t="s">
        <v>22</v>
      </c>
      <c r="E137" s="20" t="s">
        <v>22</v>
      </c>
      <c r="F137" s="37" t="e">
        <f t="shared" si="2"/>
        <v>#VALUE!</v>
      </c>
      <c r="G137" s="4"/>
    </row>
    <row r="138" spans="1:7" ht="31.8">
      <c r="A138" s="25" t="s">
        <v>460</v>
      </c>
      <c r="B138" s="26" t="s">
        <v>417</v>
      </c>
      <c r="C138" s="27" t="s">
        <v>598</v>
      </c>
      <c r="D138" s="20" t="s">
        <v>22</v>
      </c>
      <c r="E138" s="20" t="s">
        <v>22</v>
      </c>
      <c r="F138" s="37" t="e">
        <f t="shared" si="2"/>
        <v>#VALUE!</v>
      </c>
      <c r="G138" s="4"/>
    </row>
    <row r="139" spans="1:7" ht="31.8">
      <c r="A139" s="25" t="s">
        <v>599</v>
      </c>
      <c r="B139" s="26" t="s">
        <v>417</v>
      </c>
      <c r="C139" s="27" t="s">
        <v>600</v>
      </c>
      <c r="D139" s="20">
        <v>925574.99</v>
      </c>
      <c r="E139" s="20">
        <v>90507</v>
      </c>
      <c r="F139" s="37">
        <f t="shared" si="2"/>
        <v>9.7784621427594978</v>
      </c>
      <c r="G139" s="4"/>
    </row>
    <row r="140" spans="1:7" ht="42">
      <c r="A140" s="25" t="s">
        <v>440</v>
      </c>
      <c r="B140" s="26" t="s">
        <v>417</v>
      </c>
      <c r="C140" s="27" t="s">
        <v>601</v>
      </c>
      <c r="D140" s="20">
        <v>729574.99</v>
      </c>
      <c r="E140" s="20" t="s">
        <v>22</v>
      </c>
      <c r="F140" s="37" t="e">
        <f t="shared" si="2"/>
        <v>#VALUE!</v>
      </c>
      <c r="G140" s="4"/>
    </row>
    <row r="141" spans="1:7" ht="42">
      <c r="A141" s="25" t="s">
        <v>442</v>
      </c>
      <c r="B141" s="26" t="s">
        <v>417</v>
      </c>
      <c r="C141" s="27" t="s">
        <v>602</v>
      </c>
      <c r="D141" s="20">
        <v>729574.99</v>
      </c>
      <c r="E141" s="20" t="s">
        <v>22</v>
      </c>
      <c r="F141" s="37" t="e">
        <f t="shared" si="2"/>
        <v>#VALUE!</v>
      </c>
      <c r="G141" s="4"/>
    </row>
    <row r="142" spans="1:7" ht="42">
      <c r="A142" s="25" t="s">
        <v>603</v>
      </c>
      <c r="B142" s="26" t="s">
        <v>417</v>
      </c>
      <c r="C142" s="27" t="s">
        <v>604</v>
      </c>
      <c r="D142" s="20" t="s">
        <v>22</v>
      </c>
      <c r="E142" s="20" t="s">
        <v>22</v>
      </c>
      <c r="F142" s="37" t="e">
        <f t="shared" si="2"/>
        <v>#VALUE!</v>
      </c>
      <c r="G142" s="4"/>
    </row>
    <row r="143" spans="1:7" ht="31.8">
      <c r="A143" s="25" t="s">
        <v>444</v>
      </c>
      <c r="B143" s="26" t="s">
        <v>417</v>
      </c>
      <c r="C143" s="27" t="s">
        <v>605</v>
      </c>
      <c r="D143" s="20">
        <v>729574.99</v>
      </c>
      <c r="E143" s="20" t="s">
        <v>22</v>
      </c>
      <c r="F143" s="37" t="e">
        <f t="shared" si="2"/>
        <v>#VALUE!</v>
      </c>
      <c r="G143" s="4"/>
    </row>
    <row r="144" spans="1:7" ht="31.8">
      <c r="A144" s="25" t="s">
        <v>446</v>
      </c>
      <c r="B144" s="26" t="s">
        <v>417</v>
      </c>
      <c r="C144" s="27" t="s">
        <v>606</v>
      </c>
      <c r="D144" s="20" t="s">
        <v>22</v>
      </c>
      <c r="E144" s="20" t="s">
        <v>22</v>
      </c>
      <c r="F144" s="37" t="e">
        <f t="shared" si="2"/>
        <v>#VALUE!</v>
      </c>
      <c r="G144" s="4"/>
    </row>
    <row r="145" spans="1:7" ht="31.8">
      <c r="A145" s="25" t="s">
        <v>573</v>
      </c>
      <c r="B145" s="26" t="s">
        <v>417</v>
      </c>
      <c r="C145" s="27" t="s">
        <v>607</v>
      </c>
      <c r="D145" s="20">
        <v>196000</v>
      </c>
      <c r="E145" s="20">
        <v>90507</v>
      </c>
      <c r="F145" s="37">
        <f t="shared" si="2"/>
        <v>46.177040816326532</v>
      </c>
      <c r="G145" s="4"/>
    </row>
    <row r="146" spans="1:7" ht="31.8">
      <c r="A146" s="25" t="s">
        <v>388</v>
      </c>
      <c r="B146" s="26" t="s">
        <v>417</v>
      </c>
      <c r="C146" s="27" t="s">
        <v>608</v>
      </c>
      <c r="D146" s="20">
        <v>196000</v>
      </c>
      <c r="E146" s="20">
        <v>90507</v>
      </c>
      <c r="F146" s="37">
        <f t="shared" si="2"/>
        <v>46.177040816326532</v>
      </c>
      <c r="G146" s="4"/>
    </row>
    <row r="147" spans="1:7" ht="31.8">
      <c r="A147" s="25" t="s">
        <v>609</v>
      </c>
      <c r="B147" s="26" t="s">
        <v>417</v>
      </c>
      <c r="C147" s="27" t="s">
        <v>610</v>
      </c>
      <c r="D147" s="20" t="s">
        <v>22</v>
      </c>
      <c r="E147" s="20" t="s">
        <v>22</v>
      </c>
      <c r="F147" s="37" t="e">
        <f t="shared" si="2"/>
        <v>#VALUE!</v>
      </c>
      <c r="G147" s="4"/>
    </row>
    <row r="148" spans="1:7" ht="42">
      <c r="A148" s="25" t="s">
        <v>440</v>
      </c>
      <c r="B148" s="26" t="s">
        <v>417</v>
      </c>
      <c r="C148" s="27" t="s">
        <v>611</v>
      </c>
      <c r="D148" s="20" t="s">
        <v>22</v>
      </c>
      <c r="E148" s="20" t="s">
        <v>22</v>
      </c>
      <c r="F148" s="37" t="e">
        <f t="shared" si="2"/>
        <v>#VALUE!</v>
      </c>
      <c r="G148" s="4"/>
    </row>
    <row r="149" spans="1:7" ht="42">
      <c r="A149" s="25" t="s">
        <v>442</v>
      </c>
      <c r="B149" s="26" t="s">
        <v>417</v>
      </c>
      <c r="C149" s="27" t="s">
        <v>612</v>
      </c>
      <c r="D149" s="20" t="s">
        <v>22</v>
      </c>
      <c r="E149" s="20" t="s">
        <v>22</v>
      </c>
      <c r="F149" s="37" t="e">
        <f t="shared" si="2"/>
        <v>#VALUE!</v>
      </c>
      <c r="G149" s="4"/>
    </row>
    <row r="150" spans="1:7" ht="31.8">
      <c r="A150" s="25" t="s">
        <v>444</v>
      </c>
      <c r="B150" s="26" t="s">
        <v>417</v>
      </c>
      <c r="C150" s="27" t="s">
        <v>613</v>
      </c>
      <c r="D150" s="20" t="s">
        <v>22</v>
      </c>
      <c r="E150" s="20" t="s">
        <v>22</v>
      </c>
      <c r="F150" s="37" t="e">
        <f t="shared" si="2"/>
        <v>#VALUE!</v>
      </c>
      <c r="G150" s="4"/>
    </row>
    <row r="151" spans="1:7" ht="31.8">
      <c r="A151" s="25" t="s">
        <v>446</v>
      </c>
      <c r="B151" s="26" t="s">
        <v>417</v>
      </c>
      <c r="C151" s="27" t="s">
        <v>614</v>
      </c>
      <c r="D151" s="20" t="s">
        <v>22</v>
      </c>
      <c r="E151" s="20" t="s">
        <v>22</v>
      </c>
      <c r="F151" s="37" t="e">
        <f t="shared" si="2"/>
        <v>#VALUE!</v>
      </c>
      <c r="G151" s="4"/>
    </row>
    <row r="152" spans="1:7" ht="31.8">
      <c r="A152" s="25" t="s">
        <v>615</v>
      </c>
      <c r="B152" s="26" t="s">
        <v>417</v>
      </c>
      <c r="C152" s="27" t="s">
        <v>616</v>
      </c>
      <c r="D152" s="20" t="s">
        <v>22</v>
      </c>
      <c r="E152" s="20" t="s">
        <v>22</v>
      </c>
      <c r="F152" s="37" t="e">
        <f t="shared" si="2"/>
        <v>#VALUE!</v>
      </c>
      <c r="G152" s="4"/>
    </row>
    <row r="153" spans="1:7" ht="42">
      <c r="A153" s="25" t="s">
        <v>617</v>
      </c>
      <c r="B153" s="26" t="s">
        <v>417</v>
      </c>
      <c r="C153" s="27" t="s">
        <v>618</v>
      </c>
      <c r="D153" s="20" t="s">
        <v>22</v>
      </c>
      <c r="E153" s="20" t="s">
        <v>22</v>
      </c>
      <c r="F153" s="37" t="e">
        <f t="shared" si="2"/>
        <v>#VALUE!</v>
      </c>
      <c r="G153" s="4"/>
    </row>
    <row r="154" spans="1:7" ht="31.8">
      <c r="A154" s="25" t="s">
        <v>619</v>
      </c>
      <c r="B154" s="26" t="s">
        <v>417</v>
      </c>
      <c r="C154" s="27" t="s">
        <v>620</v>
      </c>
      <c r="D154" s="20" t="s">
        <v>22</v>
      </c>
      <c r="E154" s="20" t="s">
        <v>22</v>
      </c>
      <c r="F154" s="37" t="e">
        <f t="shared" si="2"/>
        <v>#VALUE!</v>
      </c>
      <c r="G154" s="4"/>
    </row>
    <row r="155" spans="1:7" ht="52.2">
      <c r="A155" s="25" t="s">
        <v>621</v>
      </c>
      <c r="B155" s="26" t="s">
        <v>417</v>
      </c>
      <c r="C155" s="27" t="s">
        <v>622</v>
      </c>
      <c r="D155" s="20" t="s">
        <v>22</v>
      </c>
      <c r="E155" s="20" t="s">
        <v>22</v>
      </c>
      <c r="F155" s="37" t="e">
        <f t="shared" si="2"/>
        <v>#VALUE!</v>
      </c>
      <c r="G155" s="4"/>
    </row>
    <row r="156" spans="1:7" ht="31.8">
      <c r="A156" s="25" t="s">
        <v>623</v>
      </c>
      <c r="B156" s="26" t="s">
        <v>417</v>
      </c>
      <c r="C156" s="27" t="s">
        <v>624</v>
      </c>
      <c r="D156" s="20">
        <v>64695144</v>
      </c>
      <c r="E156" s="20">
        <v>56631183.880000003</v>
      </c>
      <c r="F156" s="37">
        <f t="shared" si="2"/>
        <v>87.535447606392225</v>
      </c>
      <c r="G156" s="4"/>
    </row>
    <row r="157" spans="1:7" ht="31.8">
      <c r="A157" s="25" t="s">
        <v>625</v>
      </c>
      <c r="B157" s="26" t="s">
        <v>417</v>
      </c>
      <c r="C157" s="27" t="s">
        <v>626</v>
      </c>
      <c r="D157" s="20">
        <v>11986800</v>
      </c>
      <c r="E157" s="20">
        <v>10780195.51</v>
      </c>
      <c r="F157" s="37">
        <f t="shared" si="2"/>
        <v>89.933889862181729</v>
      </c>
      <c r="G157" s="4"/>
    </row>
    <row r="158" spans="1:7" ht="42">
      <c r="A158" s="25" t="s">
        <v>440</v>
      </c>
      <c r="B158" s="26" t="s">
        <v>417</v>
      </c>
      <c r="C158" s="27" t="s">
        <v>627</v>
      </c>
      <c r="D158" s="20">
        <v>15000</v>
      </c>
      <c r="E158" s="20" t="s">
        <v>22</v>
      </c>
      <c r="F158" s="37" t="e">
        <f t="shared" si="2"/>
        <v>#VALUE!</v>
      </c>
      <c r="G158" s="4"/>
    </row>
    <row r="159" spans="1:7" ht="42">
      <c r="A159" s="25" t="s">
        <v>442</v>
      </c>
      <c r="B159" s="26" t="s">
        <v>417</v>
      </c>
      <c r="C159" s="27" t="s">
        <v>628</v>
      </c>
      <c r="D159" s="20">
        <v>15000</v>
      </c>
      <c r="E159" s="20" t="s">
        <v>22</v>
      </c>
      <c r="F159" s="37" t="e">
        <f t="shared" si="2"/>
        <v>#VALUE!</v>
      </c>
      <c r="G159" s="4"/>
    </row>
    <row r="160" spans="1:7" ht="31.8">
      <c r="A160" s="25" t="s">
        <v>444</v>
      </c>
      <c r="B160" s="26" t="s">
        <v>417</v>
      </c>
      <c r="C160" s="27" t="s">
        <v>629</v>
      </c>
      <c r="D160" s="20">
        <v>15000</v>
      </c>
      <c r="E160" s="20" t="s">
        <v>22</v>
      </c>
      <c r="F160" s="37" t="e">
        <f t="shared" si="2"/>
        <v>#VALUE!</v>
      </c>
      <c r="G160" s="4"/>
    </row>
    <row r="161" spans="1:7" ht="42">
      <c r="A161" s="25" t="s">
        <v>617</v>
      </c>
      <c r="B161" s="26" t="s">
        <v>417</v>
      </c>
      <c r="C161" s="27" t="s">
        <v>630</v>
      </c>
      <c r="D161" s="20">
        <v>11971800</v>
      </c>
      <c r="E161" s="20">
        <v>10780195.51</v>
      </c>
      <c r="F161" s="37">
        <f t="shared" si="2"/>
        <v>90.046572027598188</v>
      </c>
      <c r="G161" s="4"/>
    </row>
    <row r="162" spans="1:7" ht="31.8">
      <c r="A162" s="25" t="s">
        <v>619</v>
      </c>
      <c r="B162" s="26" t="s">
        <v>417</v>
      </c>
      <c r="C162" s="27" t="s">
        <v>631</v>
      </c>
      <c r="D162" s="20">
        <v>11971800</v>
      </c>
      <c r="E162" s="20">
        <v>10780195.51</v>
      </c>
      <c r="F162" s="37">
        <f t="shared" si="2"/>
        <v>90.046572027598188</v>
      </c>
      <c r="G162" s="4"/>
    </row>
    <row r="163" spans="1:7" ht="52.2">
      <c r="A163" s="25" t="s">
        <v>621</v>
      </c>
      <c r="B163" s="26" t="s">
        <v>417</v>
      </c>
      <c r="C163" s="27" t="s">
        <v>632</v>
      </c>
      <c r="D163" s="20">
        <v>11971800</v>
      </c>
      <c r="E163" s="20">
        <v>10780195.51</v>
      </c>
      <c r="F163" s="37">
        <f t="shared" si="2"/>
        <v>90.046572027598188</v>
      </c>
      <c r="G163" s="4"/>
    </row>
    <row r="164" spans="1:7" ht="31.8">
      <c r="A164" s="25" t="s">
        <v>633</v>
      </c>
      <c r="B164" s="26" t="s">
        <v>417</v>
      </c>
      <c r="C164" s="27" t="s">
        <v>634</v>
      </c>
      <c r="D164" s="20">
        <v>41454844</v>
      </c>
      <c r="E164" s="20">
        <v>36079742.5</v>
      </c>
      <c r="F164" s="37">
        <f t="shared" si="2"/>
        <v>87.033839760680323</v>
      </c>
      <c r="G164" s="4"/>
    </row>
    <row r="165" spans="1:7" ht="42">
      <c r="A165" s="25" t="s">
        <v>617</v>
      </c>
      <c r="B165" s="26" t="s">
        <v>417</v>
      </c>
      <c r="C165" s="27" t="s">
        <v>635</v>
      </c>
      <c r="D165" s="20">
        <v>41454844</v>
      </c>
      <c r="E165" s="20">
        <v>36079742.5</v>
      </c>
      <c r="F165" s="37">
        <f t="shared" si="2"/>
        <v>87.033839760680323</v>
      </c>
      <c r="G165" s="4"/>
    </row>
    <row r="166" spans="1:7" ht="31.8">
      <c r="A166" s="25" t="s">
        <v>619</v>
      </c>
      <c r="B166" s="26" t="s">
        <v>417</v>
      </c>
      <c r="C166" s="27" t="s">
        <v>636</v>
      </c>
      <c r="D166" s="20">
        <v>41454844</v>
      </c>
      <c r="E166" s="20">
        <v>36079742.5</v>
      </c>
      <c r="F166" s="37">
        <f t="shared" si="2"/>
        <v>87.033839760680323</v>
      </c>
      <c r="G166" s="4"/>
    </row>
    <row r="167" spans="1:7" ht="52.2">
      <c r="A167" s="25" t="s">
        <v>621</v>
      </c>
      <c r="B167" s="26" t="s">
        <v>417</v>
      </c>
      <c r="C167" s="27" t="s">
        <v>637</v>
      </c>
      <c r="D167" s="20">
        <v>36470642</v>
      </c>
      <c r="E167" s="20">
        <v>32194548.390000001</v>
      </c>
      <c r="F167" s="37">
        <f t="shared" si="2"/>
        <v>88.275244482946036</v>
      </c>
      <c r="G167" s="4"/>
    </row>
    <row r="168" spans="1:7" ht="31.8">
      <c r="A168" s="25" t="s">
        <v>638</v>
      </c>
      <c r="B168" s="26" t="s">
        <v>417</v>
      </c>
      <c r="C168" s="27" t="s">
        <v>639</v>
      </c>
      <c r="D168" s="20">
        <v>4984202</v>
      </c>
      <c r="E168" s="20">
        <v>3885194.11</v>
      </c>
      <c r="F168" s="37">
        <f t="shared" si="2"/>
        <v>77.95017356840674</v>
      </c>
      <c r="G168" s="4"/>
    </row>
    <row r="169" spans="1:7" ht="31.8">
      <c r="A169" s="25" t="s">
        <v>640</v>
      </c>
      <c r="B169" s="26" t="s">
        <v>417</v>
      </c>
      <c r="C169" s="27" t="s">
        <v>641</v>
      </c>
      <c r="D169" s="20">
        <v>9757200</v>
      </c>
      <c r="E169" s="20">
        <v>8442818.6500000004</v>
      </c>
      <c r="F169" s="37">
        <f t="shared" si="2"/>
        <v>86.529113372688897</v>
      </c>
      <c r="G169" s="4"/>
    </row>
    <row r="170" spans="1:7" ht="42">
      <c r="A170" s="25" t="s">
        <v>617</v>
      </c>
      <c r="B170" s="26" t="s">
        <v>417</v>
      </c>
      <c r="C170" s="27" t="s">
        <v>642</v>
      </c>
      <c r="D170" s="20">
        <v>9757200</v>
      </c>
      <c r="E170" s="20">
        <v>8442818.6500000004</v>
      </c>
      <c r="F170" s="37">
        <f t="shared" si="2"/>
        <v>86.529113372688897</v>
      </c>
      <c r="G170" s="4"/>
    </row>
    <row r="171" spans="1:7" ht="31.8">
      <c r="A171" s="25" t="s">
        <v>619</v>
      </c>
      <c r="B171" s="26" t="s">
        <v>417</v>
      </c>
      <c r="C171" s="27" t="s">
        <v>643</v>
      </c>
      <c r="D171" s="20">
        <v>9214300</v>
      </c>
      <c r="E171" s="20">
        <v>8207227.5199999996</v>
      </c>
      <c r="F171" s="37">
        <f t="shared" si="2"/>
        <v>89.070548169692756</v>
      </c>
      <c r="G171" s="4"/>
    </row>
    <row r="172" spans="1:7" ht="52.2">
      <c r="A172" s="25" t="s">
        <v>621</v>
      </c>
      <c r="B172" s="26" t="s">
        <v>417</v>
      </c>
      <c r="C172" s="27" t="s">
        <v>644</v>
      </c>
      <c r="D172" s="20">
        <v>9214300</v>
      </c>
      <c r="E172" s="20">
        <v>8207227.5199999996</v>
      </c>
      <c r="F172" s="37">
        <f t="shared" si="2"/>
        <v>89.070548169692756</v>
      </c>
      <c r="G172" s="4"/>
    </row>
    <row r="173" spans="1:7" ht="52.2">
      <c r="A173" s="25" t="s">
        <v>645</v>
      </c>
      <c r="B173" s="26" t="s">
        <v>417</v>
      </c>
      <c r="C173" s="27" t="s">
        <v>646</v>
      </c>
      <c r="D173" s="20">
        <v>542900</v>
      </c>
      <c r="E173" s="20">
        <v>235591.13</v>
      </c>
      <c r="F173" s="37">
        <f t="shared" si="2"/>
        <v>43.394940136305024</v>
      </c>
      <c r="G173" s="4"/>
    </row>
    <row r="174" spans="1:7" ht="42">
      <c r="A174" s="25" t="s">
        <v>647</v>
      </c>
      <c r="B174" s="26" t="s">
        <v>417</v>
      </c>
      <c r="C174" s="27" t="s">
        <v>648</v>
      </c>
      <c r="D174" s="20">
        <v>542900</v>
      </c>
      <c r="E174" s="20">
        <v>235591.13</v>
      </c>
      <c r="F174" s="37">
        <f t="shared" si="2"/>
        <v>43.394940136305024</v>
      </c>
      <c r="G174" s="4"/>
    </row>
    <row r="175" spans="1:7" ht="31.8">
      <c r="A175" s="25" t="s">
        <v>649</v>
      </c>
      <c r="B175" s="26" t="s">
        <v>417</v>
      </c>
      <c r="C175" s="27" t="s">
        <v>650</v>
      </c>
      <c r="D175" s="20">
        <v>1091500</v>
      </c>
      <c r="E175" s="20">
        <v>1025589.3</v>
      </c>
      <c r="F175" s="37">
        <f t="shared" si="2"/>
        <v>93.961456710948241</v>
      </c>
      <c r="G175" s="4"/>
    </row>
    <row r="176" spans="1:7" ht="42">
      <c r="A176" s="25" t="s">
        <v>440</v>
      </c>
      <c r="B176" s="26" t="s">
        <v>417</v>
      </c>
      <c r="C176" s="27" t="s">
        <v>651</v>
      </c>
      <c r="D176" s="20">
        <v>25600</v>
      </c>
      <c r="E176" s="20">
        <v>24044</v>
      </c>
      <c r="F176" s="37">
        <f t="shared" si="2"/>
        <v>93.921875</v>
      </c>
      <c r="G176" s="4"/>
    </row>
    <row r="177" spans="1:7" ht="42">
      <c r="A177" s="25" t="s">
        <v>442</v>
      </c>
      <c r="B177" s="26" t="s">
        <v>417</v>
      </c>
      <c r="C177" s="27" t="s">
        <v>652</v>
      </c>
      <c r="D177" s="20">
        <v>25600</v>
      </c>
      <c r="E177" s="20">
        <v>24044</v>
      </c>
      <c r="F177" s="37">
        <f t="shared" si="2"/>
        <v>93.921875</v>
      </c>
      <c r="G177" s="4"/>
    </row>
    <row r="178" spans="1:7" ht="31.8">
      <c r="A178" s="25" t="s">
        <v>444</v>
      </c>
      <c r="B178" s="26" t="s">
        <v>417</v>
      </c>
      <c r="C178" s="27" t="s">
        <v>653</v>
      </c>
      <c r="D178" s="20">
        <v>25600</v>
      </c>
      <c r="E178" s="20">
        <v>24044</v>
      </c>
      <c r="F178" s="37">
        <f t="shared" si="2"/>
        <v>93.921875</v>
      </c>
      <c r="G178" s="4"/>
    </row>
    <row r="179" spans="1:7" ht="42">
      <c r="A179" s="25" t="s">
        <v>617</v>
      </c>
      <c r="B179" s="26" t="s">
        <v>417</v>
      </c>
      <c r="C179" s="27" t="s">
        <v>654</v>
      </c>
      <c r="D179" s="20">
        <v>1065900</v>
      </c>
      <c r="E179" s="20">
        <v>1001545.3</v>
      </c>
      <c r="F179" s="37">
        <f t="shared" si="2"/>
        <v>93.962407355286615</v>
      </c>
      <c r="G179" s="4"/>
    </row>
    <row r="180" spans="1:7" ht="31.8">
      <c r="A180" s="25" t="s">
        <v>619</v>
      </c>
      <c r="B180" s="26" t="s">
        <v>417</v>
      </c>
      <c r="C180" s="27" t="s">
        <v>655</v>
      </c>
      <c r="D180" s="20">
        <v>1065900</v>
      </c>
      <c r="E180" s="20">
        <v>1001545.3</v>
      </c>
      <c r="F180" s="37">
        <f t="shared" si="2"/>
        <v>93.962407355286615</v>
      </c>
      <c r="G180" s="4"/>
    </row>
    <row r="181" spans="1:7" ht="52.2">
      <c r="A181" s="25" t="s">
        <v>621</v>
      </c>
      <c r="B181" s="26" t="s">
        <v>417</v>
      </c>
      <c r="C181" s="27" t="s">
        <v>656</v>
      </c>
      <c r="D181" s="20">
        <v>1065900</v>
      </c>
      <c r="E181" s="20">
        <v>1001545.3</v>
      </c>
      <c r="F181" s="37">
        <f t="shared" si="2"/>
        <v>93.962407355286615</v>
      </c>
      <c r="G181" s="4"/>
    </row>
    <row r="182" spans="1:7" ht="31.8">
      <c r="A182" s="25" t="s">
        <v>657</v>
      </c>
      <c r="B182" s="26" t="s">
        <v>417</v>
      </c>
      <c r="C182" s="27" t="s">
        <v>658</v>
      </c>
      <c r="D182" s="20">
        <v>404800</v>
      </c>
      <c r="E182" s="20">
        <v>302837.92</v>
      </c>
      <c r="F182" s="37">
        <f t="shared" si="2"/>
        <v>74.811739130434773</v>
      </c>
      <c r="G182" s="4"/>
    </row>
    <row r="183" spans="1:7" ht="62.4">
      <c r="A183" s="25" t="s">
        <v>422</v>
      </c>
      <c r="B183" s="26" t="s">
        <v>417</v>
      </c>
      <c r="C183" s="27" t="s">
        <v>659</v>
      </c>
      <c r="D183" s="20">
        <v>395300</v>
      </c>
      <c r="E183" s="20">
        <v>298120.01</v>
      </c>
      <c r="F183" s="37">
        <f t="shared" si="2"/>
        <v>75.41614217050342</v>
      </c>
      <c r="G183" s="4"/>
    </row>
    <row r="184" spans="1:7" ht="31.8">
      <c r="A184" s="25" t="s">
        <v>493</v>
      </c>
      <c r="B184" s="26" t="s">
        <v>417</v>
      </c>
      <c r="C184" s="27" t="s">
        <v>660</v>
      </c>
      <c r="D184" s="20">
        <v>395300</v>
      </c>
      <c r="E184" s="20">
        <v>298120.01</v>
      </c>
      <c r="F184" s="37">
        <f t="shared" si="2"/>
        <v>75.41614217050342</v>
      </c>
      <c r="G184" s="4"/>
    </row>
    <row r="185" spans="1:7" ht="31.8">
      <c r="A185" s="25" t="s">
        <v>495</v>
      </c>
      <c r="B185" s="26" t="s">
        <v>417</v>
      </c>
      <c r="C185" s="27" t="s">
        <v>661</v>
      </c>
      <c r="D185" s="20">
        <v>303600</v>
      </c>
      <c r="E185" s="20">
        <v>229761.49</v>
      </c>
      <c r="F185" s="37">
        <f t="shared" si="2"/>
        <v>75.679015151515145</v>
      </c>
      <c r="G185" s="4"/>
    </row>
    <row r="186" spans="1:7" ht="42">
      <c r="A186" s="25" t="s">
        <v>497</v>
      </c>
      <c r="B186" s="26" t="s">
        <v>417</v>
      </c>
      <c r="C186" s="27" t="s">
        <v>662</v>
      </c>
      <c r="D186" s="20">
        <v>91700</v>
      </c>
      <c r="E186" s="20">
        <v>68358.52</v>
      </c>
      <c r="F186" s="37">
        <f t="shared" si="2"/>
        <v>74.545823336968368</v>
      </c>
      <c r="G186" s="4"/>
    </row>
    <row r="187" spans="1:7" ht="42">
      <c r="A187" s="25" t="s">
        <v>440</v>
      </c>
      <c r="B187" s="26" t="s">
        <v>417</v>
      </c>
      <c r="C187" s="27" t="s">
        <v>663</v>
      </c>
      <c r="D187" s="20">
        <v>7500</v>
      </c>
      <c r="E187" s="20">
        <v>3996</v>
      </c>
      <c r="F187" s="37">
        <f t="shared" si="2"/>
        <v>53.280000000000008</v>
      </c>
      <c r="G187" s="4"/>
    </row>
    <row r="188" spans="1:7" ht="42">
      <c r="A188" s="25" t="s">
        <v>442</v>
      </c>
      <c r="B188" s="26" t="s">
        <v>417</v>
      </c>
      <c r="C188" s="27" t="s">
        <v>664</v>
      </c>
      <c r="D188" s="20">
        <v>7500</v>
      </c>
      <c r="E188" s="20">
        <v>3996</v>
      </c>
      <c r="F188" s="37">
        <f t="shared" si="2"/>
        <v>53.280000000000008</v>
      </c>
      <c r="G188" s="4"/>
    </row>
    <row r="189" spans="1:7" ht="31.8">
      <c r="A189" s="25" t="s">
        <v>444</v>
      </c>
      <c r="B189" s="26" t="s">
        <v>417</v>
      </c>
      <c r="C189" s="27" t="s">
        <v>665</v>
      </c>
      <c r="D189" s="20">
        <v>7500</v>
      </c>
      <c r="E189" s="20">
        <v>3996</v>
      </c>
      <c r="F189" s="37">
        <f t="shared" si="2"/>
        <v>53.280000000000008</v>
      </c>
      <c r="G189" s="4"/>
    </row>
    <row r="190" spans="1:7" ht="31.8">
      <c r="A190" s="25" t="s">
        <v>448</v>
      </c>
      <c r="B190" s="26" t="s">
        <v>417</v>
      </c>
      <c r="C190" s="27" t="s">
        <v>666</v>
      </c>
      <c r="D190" s="20">
        <v>2000</v>
      </c>
      <c r="E190" s="20">
        <v>721.91</v>
      </c>
      <c r="F190" s="37">
        <f t="shared" si="2"/>
        <v>36.095499999999994</v>
      </c>
      <c r="G190" s="4"/>
    </row>
    <row r="191" spans="1:7" ht="31.8">
      <c r="A191" s="25" t="s">
        <v>454</v>
      </c>
      <c r="B191" s="26" t="s">
        <v>417</v>
      </c>
      <c r="C191" s="27" t="s">
        <v>667</v>
      </c>
      <c r="D191" s="20">
        <v>2000</v>
      </c>
      <c r="E191" s="20">
        <v>721.91</v>
      </c>
      <c r="F191" s="37">
        <f t="shared" si="2"/>
        <v>36.095499999999994</v>
      </c>
      <c r="G191" s="4"/>
    </row>
    <row r="192" spans="1:7" ht="31.8">
      <c r="A192" s="25" t="s">
        <v>460</v>
      </c>
      <c r="B192" s="26" t="s">
        <v>417</v>
      </c>
      <c r="C192" s="27" t="s">
        <v>668</v>
      </c>
      <c r="D192" s="20">
        <v>2000</v>
      </c>
      <c r="E192" s="20">
        <v>721.91</v>
      </c>
      <c r="F192" s="37">
        <f t="shared" si="2"/>
        <v>36.095499999999994</v>
      </c>
      <c r="G192" s="4"/>
    </row>
    <row r="193" spans="1:7" ht="31.8">
      <c r="A193" s="25" t="s">
        <v>669</v>
      </c>
      <c r="B193" s="26" t="s">
        <v>417</v>
      </c>
      <c r="C193" s="27" t="s">
        <v>670</v>
      </c>
      <c r="D193" s="20">
        <v>8742300</v>
      </c>
      <c r="E193" s="20">
        <v>7963332.5999999996</v>
      </c>
      <c r="F193" s="37">
        <f t="shared" si="2"/>
        <v>91.089674341992378</v>
      </c>
      <c r="G193" s="4"/>
    </row>
    <row r="194" spans="1:7" ht="31.8">
      <c r="A194" s="25" t="s">
        <v>671</v>
      </c>
      <c r="B194" s="26" t="s">
        <v>417</v>
      </c>
      <c r="C194" s="27" t="s">
        <v>672</v>
      </c>
      <c r="D194" s="20">
        <v>7660200</v>
      </c>
      <c r="E194" s="20">
        <v>7072387.3300000001</v>
      </c>
      <c r="F194" s="37">
        <f t="shared" si="2"/>
        <v>92.326405707422794</v>
      </c>
      <c r="G194" s="4"/>
    </row>
    <row r="195" spans="1:7" ht="42">
      <c r="A195" s="25" t="s">
        <v>617</v>
      </c>
      <c r="B195" s="26" t="s">
        <v>417</v>
      </c>
      <c r="C195" s="27" t="s">
        <v>673</v>
      </c>
      <c r="D195" s="20">
        <v>7660200</v>
      </c>
      <c r="E195" s="20">
        <v>7072387.3300000001</v>
      </c>
      <c r="F195" s="37">
        <f t="shared" si="2"/>
        <v>92.326405707422794</v>
      </c>
      <c r="G195" s="4"/>
    </row>
    <row r="196" spans="1:7" ht="31.8">
      <c r="A196" s="25" t="s">
        <v>619</v>
      </c>
      <c r="B196" s="26" t="s">
        <v>417</v>
      </c>
      <c r="C196" s="27" t="s">
        <v>674</v>
      </c>
      <c r="D196" s="20">
        <v>7660200</v>
      </c>
      <c r="E196" s="20">
        <v>7072387.3300000001</v>
      </c>
      <c r="F196" s="37">
        <f t="shared" si="2"/>
        <v>92.326405707422794</v>
      </c>
      <c r="G196" s="4"/>
    </row>
    <row r="197" spans="1:7" ht="52.2">
      <c r="A197" s="25" t="s">
        <v>621</v>
      </c>
      <c r="B197" s="26" t="s">
        <v>417</v>
      </c>
      <c r="C197" s="27" t="s">
        <v>675</v>
      </c>
      <c r="D197" s="20">
        <v>7310200</v>
      </c>
      <c r="E197" s="20">
        <v>6722387.3300000001</v>
      </c>
      <c r="F197" s="37">
        <f t="shared" si="2"/>
        <v>91.959007003912347</v>
      </c>
      <c r="G197" s="4"/>
    </row>
    <row r="198" spans="1:7" ht="31.8">
      <c r="A198" s="25" t="s">
        <v>638</v>
      </c>
      <c r="B198" s="26" t="s">
        <v>417</v>
      </c>
      <c r="C198" s="27" t="s">
        <v>676</v>
      </c>
      <c r="D198" s="20">
        <v>350000</v>
      </c>
      <c r="E198" s="20">
        <v>350000</v>
      </c>
      <c r="F198" s="37">
        <f t="shared" si="2"/>
        <v>100</v>
      </c>
      <c r="G198" s="4"/>
    </row>
    <row r="199" spans="1:7" ht="31.8">
      <c r="A199" s="25" t="s">
        <v>677</v>
      </c>
      <c r="B199" s="26" t="s">
        <v>417</v>
      </c>
      <c r="C199" s="27" t="s">
        <v>678</v>
      </c>
      <c r="D199" s="20">
        <v>1082100</v>
      </c>
      <c r="E199" s="20">
        <v>890945.27</v>
      </c>
      <c r="F199" s="37">
        <f t="shared" si="2"/>
        <v>82.334836891230012</v>
      </c>
      <c r="G199" s="4"/>
    </row>
    <row r="200" spans="1:7" ht="62.4">
      <c r="A200" s="25" t="s">
        <v>422</v>
      </c>
      <c r="B200" s="26" t="s">
        <v>417</v>
      </c>
      <c r="C200" s="27" t="s">
        <v>679</v>
      </c>
      <c r="D200" s="20">
        <v>1082100</v>
      </c>
      <c r="E200" s="20">
        <v>890945.27</v>
      </c>
      <c r="F200" s="37">
        <f t="shared" ref="F200:F249" si="3">E200/D200*100</f>
        <v>82.334836891230012</v>
      </c>
      <c r="G200" s="4"/>
    </row>
    <row r="201" spans="1:7" ht="31.8">
      <c r="A201" s="25" t="s">
        <v>493</v>
      </c>
      <c r="B201" s="26" t="s">
        <v>417</v>
      </c>
      <c r="C201" s="27" t="s">
        <v>680</v>
      </c>
      <c r="D201" s="20">
        <v>1082100</v>
      </c>
      <c r="E201" s="20">
        <v>890945.27</v>
      </c>
      <c r="F201" s="37">
        <f t="shared" si="3"/>
        <v>82.334836891230012</v>
      </c>
      <c r="G201" s="4"/>
    </row>
    <row r="202" spans="1:7" ht="31.8">
      <c r="A202" s="25" t="s">
        <v>495</v>
      </c>
      <c r="B202" s="26" t="s">
        <v>417</v>
      </c>
      <c r="C202" s="27" t="s">
        <v>681</v>
      </c>
      <c r="D202" s="20">
        <v>883200</v>
      </c>
      <c r="E202" s="20">
        <v>708829.92</v>
      </c>
      <c r="F202" s="37">
        <f t="shared" si="3"/>
        <v>80.257010869565221</v>
      </c>
      <c r="G202" s="4"/>
    </row>
    <row r="203" spans="1:7" ht="42">
      <c r="A203" s="25" t="s">
        <v>497</v>
      </c>
      <c r="B203" s="26" t="s">
        <v>417</v>
      </c>
      <c r="C203" s="27" t="s">
        <v>682</v>
      </c>
      <c r="D203" s="20">
        <v>198900</v>
      </c>
      <c r="E203" s="20">
        <v>182115.35</v>
      </c>
      <c r="F203" s="37">
        <f t="shared" si="3"/>
        <v>91.561261940673717</v>
      </c>
      <c r="G203" s="4"/>
    </row>
    <row r="204" spans="1:7" ht="31.8">
      <c r="A204" s="25" t="s">
        <v>683</v>
      </c>
      <c r="B204" s="26" t="s">
        <v>417</v>
      </c>
      <c r="C204" s="27" t="s">
        <v>684</v>
      </c>
      <c r="D204" s="20">
        <v>7966342.5</v>
      </c>
      <c r="E204" s="20">
        <v>4472011.97</v>
      </c>
      <c r="F204" s="37">
        <f t="shared" si="3"/>
        <v>56.136325672665969</v>
      </c>
      <c r="G204" s="4"/>
    </row>
    <row r="205" spans="1:7" ht="31.8">
      <c r="A205" s="25" t="s">
        <v>685</v>
      </c>
      <c r="B205" s="26" t="s">
        <v>417</v>
      </c>
      <c r="C205" s="27" t="s">
        <v>686</v>
      </c>
      <c r="D205" s="20">
        <v>507800</v>
      </c>
      <c r="E205" s="20">
        <v>378670.98</v>
      </c>
      <c r="F205" s="37">
        <f t="shared" si="3"/>
        <v>74.570890114218187</v>
      </c>
      <c r="G205" s="4"/>
    </row>
    <row r="206" spans="1:7" ht="31.8">
      <c r="A206" s="25" t="s">
        <v>557</v>
      </c>
      <c r="B206" s="26" t="s">
        <v>417</v>
      </c>
      <c r="C206" s="27" t="s">
        <v>687</v>
      </c>
      <c r="D206" s="20">
        <v>507800</v>
      </c>
      <c r="E206" s="20">
        <v>378670.98</v>
      </c>
      <c r="F206" s="37">
        <f t="shared" si="3"/>
        <v>74.570890114218187</v>
      </c>
      <c r="G206" s="4"/>
    </row>
    <row r="207" spans="1:7" ht="31.8">
      <c r="A207" s="25" t="s">
        <v>688</v>
      </c>
      <c r="B207" s="26" t="s">
        <v>417</v>
      </c>
      <c r="C207" s="27" t="s">
        <v>689</v>
      </c>
      <c r="D207" s="20">
        <v>507800</v>
      </c>
      <c r="E207" s="20">
        <v>378670.98</v>
      </c>
      <c r="F207" s="37">
        <f t="shared" si="3"/>
        <v>74.570890114218187</v>
      </c>
      <c r="G207" s="4"/>
    </row>
    <row r="208" spans="1:7" ht="31.8">
      <c r="A208" s="25" t="s">
        <v>690</v>
      </c>
      <c r="B208" s="26" t="s">
        <v>417</v>
      </c>
      <c r="C208" s="27" t="s">
        <v>691</v>
      </c>
      <c r="D208" s="20">
        <v>507800</v>
      </c>
      <c r="E208" s="20">
        <v>378670.98</v>
      </c>
      <c r="F208" s="37">
        <f t="shared" si="3"/>
        <v>74.570890114218187</v>
      </c>
      <c r="G208" s="4"/>
    </row>
    <row r="209" spans="1:7" ht="31.8">
      <c r="A209" s="25" t="s">
        <v>692</v>
      </c>
      <c r="B209" s="26" t="s">
        <v>417</v>
      </c>
      <c r="C209" s="27" t="s">
        <v>693</v>
      </c>
      <c r="D209" s="20">
        <v>2034064.5</v>
      </c>
      <c r="E209" s="20">
        <v>1950798.5</v>
      </c>
      <c r="F209" s="37">
        <f t="shared" si="3"/>
        <v>95.906422829757858</v>
      </c>
      <c r="G209" s="4"/>
    </row>
    <row r="210" spans="1:7" ht="31.8">
      <c r="A210" s="25" t="s">
        <v>557</v>
      </c>
      <c r="B210" s="26" t="s">
        <v>417</v>
      </c>
      <c r="C210" s="27" t="s">
        <v>694</v>
      </c>
      <c r="D210" s="20">
        <v>1300194</v>
      </c>
      <c r="E210" s="20">
        <v>1300194</v>
      </c>
      <c r="F210" s="37">
        <f t="shared" si="3"/>
        <v>100</v>
      </c>
      <c r="G210" s="4"/>
    </row>
    <row r="211" spans="1:7" ht="42">
      <c r="A211" s="25" t="s">
        <v>695</v>
      </c>
      <c r="B211" s="26" t="s">
        <v>417</v>
      </c>
      <c r="C211" s="27" t="s">
        <v>696</v>
      </c>
      <c r="D211" s="20">
        <v>1300194</v>
      </c>
      <c r="E211" s="20">
        <v>1300194</v>
      </c>
      <c r="F211" s="37">
        <f t="shared" si="3"/>
        <v>100</v>
      </c>
      <c r="G211" s="4"/>
    </row>
    <row r="212" spans="1:7" ht="31.8">
      <c r="A212" s="25" t="s">
        <v>697</v>
      </c>
      <c r="B212" s="26" t="s">
        <v>417</v>
      </c>
      <c r="C212" s="27" t="s">
        <v>698</v>
      </c>
      <c r="D212" s="20">
        <v>1300194</v>
      </c>
      <c r="E212" s="20">
        <v>1300194</v>
      </c>
      <c r="F212" s="37">
        <f t="shared" si="3"/>
        <v>100</v>
      </c>
      <c r="G212" s="4"/>
    </row>
    <row r="213" spans="1:7" ht="42">
      <c r="A213" s="25" t="s">
        <v>617</v>
      </c>
      <c r="B213" s="26" t="s">
        <v>417</v>
      </c>
      <c r="C213" s="27" t="s">
        <v>699</v>
      </c>
      <c r="D213" s="20">
        <v>733870.5</v>
      </c>
      <c r="E213" s="20">
        <v>650604.5</v>
      </c>
      <c r="F213" s="37">
        <f t="shared" si="3"/>
        <v>88.653856504655792</v>
      </c>
      <c r="G213" s="4"/>
    </row>
    <row r="214" spans="1:7" ht="31.8">
      <c r="A214" s="25" t="s">
        <v>619</v>
      </c>
      <c r="B214" s="26" t="s">
        <v>417</v>
      </c>
      <c r="C214" s="27" t="s">
        <v>700</v>
      </c>
      <c r="D214" s="20">
        <v>733870.5</v>
      </c>
      <c r="E214" s="20">
        <v>650604.5</v>
      </c>
      <c r="F214" s="37">
        <f t="shared" si="3"/>
        <v>88.653856504655792</v>
      </c>
      <c r="G214" s="4"/>
    </row>
    <row r="215" spans="1:7" ht="31.8">
      <c r="A215" s="25" t="s">
        <v>638</v>
      </c>
      <c r="B215" s="26" t="s">
        <v>417</v>
      </c>
      <c r="C215" s="27" t="s">
        <v>701</v>
      </c>
      <c r="D215" s="20">
        <v>733870.5</v>
      </c>
      <c r="E215" s="20">
        <v>650604.5</v>
      </c>
      <c r="F215" s="37">
        <f t="shared" si="3"/>
        <v>88.653856504655792</v>
      </c>
      <c r="G215" s="4"/>
    </row>
    <row r="216" spans="1:7" ht="31.8">
      <c r="A216" s="25" t="s">
        <v>702</v>
      </c>
      <c r="B216" s="26" t="s">
        <v>417</v>
      </c>
      <c r="C216" s="27" t="s">
        <v>703</v>
      </c>
      <c r="D216" s="20">
        <v>5424478</v>
      </c>
      <c r="E216" s="20">
        <v>2142542.4900000002</v>
      </c>
      <c r="F216" s="37">
        <f t="shared" si="3"/>
        <v>39.497671296666709</v>
      </c>
      <c r="G216" s="4"/>
    </row>
    <row r="217" spans="1:7" ht="31.8">
      <c r="A217" s="25" t="s">
        <v>557</v>
      </c>
      <c r="B217" s="26" t="s">
        <v>417</v>
      </c>
      <c r="C217" s="27" t="s">
        <v>704</v>
      </c>
      <c r="D217" s="20">
        <v>2052100</v>
      </c>
      <c r="E217" s="20">
        <v>962542.49</v>
      </c>
      <c r="F217" s="37">
        <f t="shared" si="3"/>
        <v>46.905242921884899</v>
      </c>
      <c r="G217" s="4"/>
    </row>
    <row r="218" spans="1:7" ht="31.8">
      <c r="A218" s="25" t="s">
        <v>688</v>
      </c>
      <c r="B218" s="26" t="s">
        <v>417</v>
      </c>
      <c r="C218" s="27" t="s">
        <v>705</v>
      </c>
      <c r="D218" s="20">
        <v>1555500</v>
      </c>
      <c r="E218" s="20">
        <v>600000</v>
      </c>
      <c r="F218" s="37">
        <f t="shared" si="3"/>
        <v>38.572806171648985</v>
      </c>
      <c r="G218" s="4"/>
    </row>
    <row r="219" spans="1:7" ht="42">
      <c r="A219" s="25" t="s">
        <v>706</v>
      </c>
      <c r="B219" s="26" t="s">
        <v>417</v>
      </c>
      <c r="C219" s="27" t="s">
        <v>707</v>
      </c>
      <c r="D219" s="20">
        <v>1555500</v>
      </c>
      <c r="E219" s="20">
        <v>600000</v>
      </c>
      <c r="F219" s="37">
        <f t="shared" si="3"/>
        <v>38.572806171648985</v>
      </c>
      <c r="G219" s="4"/>
    </row>
    <row r="220" spans="1:7" ht="42">
      <c r="A220" s="25" t="s">
        <v>695</v>
      </c>
      <c r="B220" s="26" t="s">
        <v>417</v>
      </c>
      <c r="C220" s="27" t="s">
        <v>708</v>
      </c>
      <c r="D220" s="20">
        <v>496600</v>
      </c>
      <c r="E220" s="20">
        <v>362542.49</v>
      </c>
      <c r="F220" s="37">
        <f t="shared" si="3"/>
        <v>73.004931534434149</v>
      </c>
      <c r="G220" s="4"/>
    </row>
    <row r="221" spans="1:7" ht="42">
      <c r="A221" s="25" t="s">
        <v>709</v>
      </c>
      <c r="B221" s="26" t="s">
        <v>417</v>
      </c>
      <c r="C221" s="27" t="s">
        <v>710</v>
      </c>
      <c r="D221" s="20">
        <v>496600</v>
      </c>
      <c r="E221" s="20">
        <v>362542.49</v>
      </c>
      <c r="F221" s="37">
        <f t="shared" si="3"/>
        <v>73.004931534434149</v>
      </c>
      <c r="G221" s="4"/>
    </row>
    <row r="222" spans="1:7" ht="42">
      <c r="A222" s="25" t="s">
        <v>588</v>
      </c>
      <c r="B222" s="26" t="s">
        <v>417</v>
      </c>
      <c r="C222" s="27" t="s">
        <v>711</v>
      </c>
      <c r="D222" s="20">
        <v>3372378</v>
      </c>
      <c r="E222" s="20">
        <v>1180000</v>
      </c>
      <c r="F222" s="37">
        <f t="shared" si="3"/>
        <v>34.990146418936433</v>
      </c>
      <c r="G222" s="4"/>
    </row>
    <row r="223" spans="1:7" ht="31.8">
      <c r="A223" s="25" t="s">
        <v>590</v>
      </c>
      <c r="B223" s="26" t="s">
        <v>417</v>
      </c>
      <c r="C223" s="27" t="s">
        <v>712</v>
      </c>
      <c r="D223" s="20">
        <v>3372378</v>
      </c>
      <c r="E223" s="20">
        <v>1180000</v>
      </c>
      <c r="F223" s="37">
        <f t="shared" si="3"/>
        <v>34.990146418936433</v>
      </c>
      <c r="G223" s="4"/>
    </row>
    <row r="224" spans="1:7" ht="42">
      <c r="A224" s="25" t="s">
        <v>592</v>
      </c>
      <c r="B224" s="26" t="s">
        <v>417</v>
      </c>
      <c r="C224" s="27" t="s">
        <v>713</v>
      </c>
      <c r="D224" s="20">
        <v>3372378</v>
      </c>
      <c r="E224" s="20">
        <v>1180000</v>
      </c>
      <c r="F224" s="37">
        <f t="shared" si="3"/>
        <v>34.990146418936433</v>
      </c>
      <c r="G224" s="4"/>
    </row>
    <row r="225" spans="1:7" ht="31.8">
      <c r="A225" s="25" t="s">
        <v>714</v>
      </c>
      <c r="B225" s="26" t="s">
        <v>417</v>
      </c>
      <c r="C225" s="27" t="s">
        <v>715</v>
      </c>
      <c r="D225" s="20">
        <v>108900</v>
      </c>
      <c r="E225" s="20">
        <v>25500</v>
      </c>
      <c r="F225" s="37">
        <f t="shared" si="3"/>
        <v>23.415977961432507</v>
      </c>
      <c r="G225" s="4"/>
    </row>
    <row r="226" spans="1:7" ht="31.8">
      <c r="A226" s="25" t="s">
        <v>716</v>
      </c>
      <c r="B226" s="26" t="s">
        <v>417</v>
      </c>
      <c r="C226" s="27" t="s">
        <v>717</v>
      </c>
      <c r="D226" s="20">
        <v>108900</v>
      </c>
      <c r="E226" s="20">
        <v>25500</v>
      </c>
      <c r="F226" s="37">
        <f t="shared" si="3"/>
        <v>23.415977961432507</v>
      </c>
      <c r="G226" s="4"/>
    </row>
    <row r="227" spans="1:7" ht="42">
      <c r="A227" s="25" t="s">
        <v>440</v>
      </c>
      <c r="B227" s="26" t="s">
        <v>417</v>
      </c>
      <c r="C227" s="27" t="s">
        <v>718</v>
      </c>
      <c r="D227" s="20">
        <v>108900</v>
      </c>
      <c r="E227" s="20">
        <v>25500</v>
      </c>
      <c r="F227" s="37">
        <f t="shared" si="3"/>
        <v>23.415977961432507</v>
      </c>
      <c r="G227" s="4"/>
    </row>
    <row r="228" spans="1:7" ht="42">
      <c r="A228" s="25" t="s">
        <v>442</v>
      </c>
      <c r="B228" s="26" t="s">
        <v>417</v>
      </c>
      <c r="C228" s="27" t="s">
        <v>719</v>
      </c>
      <c r="D228" s="20">
        <v>108900</v>
      </c>
      <c r="E228" s="20">
        <v>25500</v>
      </c>
      <c r="F228" s="37">
        <f t="shared" si="3"/>
        <v>23.415977961432507</v>
      </c>
      <c r="G228" s="4"/>
    </row>
    <row r="229" spans="1:7" ht="31.8">
      <c r="A229" s="25" t="s">
        <v>444</v>
      </c>
      <c r="B229" s="26" t="s">
        <v>417</v>
      </c>
      <c r="C229" s="27" t="s">
        <v>720</v>
      </c>
      <c r="D229" s="20">
        <v>108900</v>
      </c>
      <c r="E229" s="20">
        <v>25500</v>
      </c>
      <c r="F229" s="37">
        <f t="shared" si="3"/>
        <v>23.415977961432507</v>
      </c>
      <c r="G229" s="4"/>
    </row>
    <row r="230" spans="1:7" ht="31.8">
      <c r="A230" s="25" t="s">
        <v>721</v>
      </c>
      <c r="B230" s="26" t="s">
        <v>417</v>
      </c>
      <c r="C230" s="27" t="s">
        <v>722</v>
      </c>
      <c r="D230" s="20">
        <v>1600000</v>
      </c>
      <c r="E230" s="20">
        <v>1450000</v>
      </c>
      <c r="F230" s="37">
        <f t="shared" si="3"/>
        <v>90.625</v>
      </c>
      <c r="G230" s="4"/>
    </row>
    <row r="231" spans="1:7" ht="31.8">
      <c r="A231" s="25" t="s">
        <v>723</v>
      </c>
      <c r="B231" s="26" t="s">
        <v>417</v>
      </c>
      <c r="C231" s="27" t="s">
        <v>724</v>
      </c>
      <c r="D231" s="20">
        <v>1600000</v>
      </c>
      <c r="E231" s="20">
        <v>1450000</v>
      </c>
      <c r="F231" s="37">
        <f t="shared" si="3"/>
        <v>90.625</v>
      </c>
      <c r="G231" s="4"/>
    </row>
    <row r="232" spans="1:7" ht="42">
      <c r="A232" s="25" t="s">
        <v>617</v>
      </c>
      <c r="B232" s="26" t="s">
        <v>417</v>
      </c>
      <c r="C232" s="27" t="s">
        <v>725</v>
      </c>
      <c r="D232" s="20">
        <v>1600000</v>
      </c>
      <c r="E232" s="20">
        <v>1450000</v>
      </c>
      <c r="F232" s="37">
        <f t="shared" si="3"/>
        <v>90.625</v>
      </c>
      <c r="G232" s="4"/>
    </row>
    <row r="233" spans="1:7" ht="52.2">
      <c r="A233" s="25" t="s">
        <v>645</v>
      </c>
      <c r="B233" s="26" t="s">
        <v>417</v>
      </c>
      <c r="C233" s="27" t="s">
        <v>726</v>
      </c>
      <c r="D233" s="20">
        <v>1600000</v>
      </c>
      <c r="E233" s="20">
        <v>1450000</v>
      </c>
      <c r="F233" s="37">
        <f t="shared" si="3"/>
        <v>90.625</v>
      </c>
      <c r="G233" s="4"/>
    </row>
    <row r="234" spans="1:7" ht="42">
      <c r="A234" s="25" t="s">
        <v>647</v>
      </c>
      <c r="B234" s="26" t="s">
        <v>417</v>
      </c>
      <c r="C234" s="27" t="s">
        <v>727</v>
      </c>
      <c r="D234" s="20">
        <v>1600000</v>
      </c>
      <c r="E234" s="20">
        <v>1450000</v>
      </c>
      <c r="F234" s="37">
        <f t="shared" si="3"/>
        <v>90.625</v>
      </c>
      <c r="G234" s="4"/>
    </row>
    <row r="235" spans="1:7" ht="31.8">
      <c r="A235" s="25" t="s">
        <v>728</v>
      </c>
      <c r="B235" s="26" t="s">
        <v>417</v>
      </c>
      <c r="C235" s="27" t="s">
        <v>729</v>
      </c>
      <c r="D235" s="20">
        <v>36000</v>
      </c>
      <c r="E235" s="20" t="s">
        <v>22</v>
      </c>
      <c r="F235" s="37" t="e">
        <f t="shared" si="3"/>
        <v>#VALUE!</v>
      </c>
      <c r="G235" s="4"/>
    </row>
    <row r="236" spans="1:7" ht="31.8">
      <c r="A236" s="25" t="s">
        <v>730</v>
      </c>
      <c r="B236" s="26" t="s">
        <v>417</v>
      </c>
      <c r="C236" s="27" t="s">
        <v>731</v>
      </c>
      <c r="D236" s="20">
        <v>36000</v>
      </c>
      <c r="E236" s="20" t="s">
        <v>22</v>
      </c>
      <c r="F236" s="37" t="e">
        <f t="shared" si="3"/>
        <v>#VALUE!</v>
      </c>
      <c r="G236" s="4"/>
    </row>
    <row r="237" spans="1:7" ht="31.8">
      <c r="A237" s="25" t="s">
        <v>732</v>
      </c>
      <c r="B237" s="26" t="s">
        <v>417</v>
      </c>
      <c r="C237" s="27" t="s">
        <v>733</v>
      </c>
      <c r="D237" s="20">
        <v>36000</v>
      </c>
      <c r="E237" s="20" t="s">
        <v>22</v>
      </c>
      <c r="F237" s="37" t="e">
        <f t="shared" si="3"/>
        <v>#VALUE!</v>
      </c>
      <c r="G237" s="4"/>
    </row>
    <row r="238" spans="1:7" ht="31.8">
      <c r="A238" s="25" t="s">
        <v>734</v>
      </c>
      <c r="B238" s="26" t="s">
        <v>417</v>
      </c>
      <c r="C238" s="27" t="s">
        <v>735</v>
      </c>
      <c r="D238" s="20">
        <v>36000</v>
      </c>
      <c r="E238" s="20" t="s">
        <v>22</v>
      </c>
      <c r="F238" s="37" t="e">
        <f t="shared" si="3"/>
        <v>#VALUE!</v>
      </c>
      <c r="G238" s="4"/>
    </row>
    <row r="239" spans="1:7" ht="42">
      <c r="A239" s="25" t="s">
        <v>736</v>
      </c>
      <c r="B239" s="26" t="s">
        <v>417</v>
      </c>
      <c r="C239" s="27" t="s">
        <v>737</v>
      </c>
      <c r="D239" s="20">
        <v>1106600</v>
      </c>
      <c r="E239" s="20">
        <v>974006</v>
      </c>
      <c r="F239" s="37">
        <f t="shared" si="3"/>
        <v>88.017892644135188</v>
      </c>
      <c r="G239" s="4"/>
    </row>
    <row r="240" spans="1:7" ht="42">
      <c r="A240" s="25" t="s">
        <v>738</v>
      </c>
      <c r="B240" s="26" t="s">
        <v>417</v>
      </c>
      <c r="C240" s="27" t="s">
        <v>739</v>
      </c>
      <c r="D240" s="20">
        <v>6600</v>
      </c>
      <c r="E240" s="20" t="s">
        <v>22</v>
      </c>
      <c r="F240" s="37" t="e">
        <f t="shared" si="3"/>
        <v>#VALUE!</v>
      </c>
      <c r="G240" s="4"/>
    </row>
    <row r="241" spans="1:7" ht="31.8">
      <c r="A241" s="25" t="s">
        <v>573</v>
      </c>
      <c r="B241" s="26" t="s">
        <v>417</v>
      </c>
      <c r="C241" s="27" t="s">
        <v>740</v>
      </c>
      <c r="D241" s="20">
        <v>6600</v>
      </c>
      <c r="E241" s="20" t="s">
        <v>22</v>
      </c>
      <c r="F241" s="37" t="e">
        <f t="shared" si="3"/>
        <v>#VALUE!</v>
      </c>
      <c r="G241" s="4"/>
    </row>
    <row r="242" spans="1:7" ht="31.8">
      <c r="A242" s="25" t="s">
        <v>741</v>
      </c>
      <c r="B242" s="26" t="s">
        <v>417</v>
      </c>
      <c r="C242" s="27" t="s">
        <v>742</v>
      </c>
      <c r="D242" s="20">
        <v>6600</v>
      </c>
      <c r="E242" s="20" t="s">
        <v>22</v>
      </c>
      <c r="F242" s="37" t="e">
        <f t="shared" si="3"/>
        <v>#VALUE!</v>
      </c>
      <c r="G242" s="4"/>
    </row>
    <row r="243" spans="1:7" ht="31.8">
      <c r="A243" s="25" t="s">
        <v>297</v>
      </c>
      <c r="B243" s="26" t="s">
        <v>417</v>
      </c>
      <c r="C243" s="27" t="s">
        <v>743</v>
      </c>
      <c r="D243" s="20">
        <v>6600</v>
      </c>
      <c r="E243" s="20" t="s">
        <v>22</v>
      </c>
      <c r="F243" s="37" t="e">
        <f t="shared" si="3"/>
        <v>#VALUE!</v>
      </c>
      <c r="G243" s="4"/>
    </row>
    <row r="244" spans="1:7" ht="31.8">
      <c r="A244" s="25" t="s">
        <v>744</v>
      </c>
      <c r="B244" s="26" t="s">
        <v>417</v>
      </c>
      <c r="C244" s="27" t="s">
        <v>745</v>
      </c>
      <c r="D244" s="20">
        <v>1100000</v>
      </c>
      <c r="E244" s="20">
        <v>974006</v>
      </c>
      <c r="F244" s="37">
        <f t="shared" si="3"/>
        <v>88.546000000000006</v>
      </c>
      <c r="G244" s="4"/>
    </row>
    <row r="245" spans="1:7" ht="31.8">
      <c r="A245" s="25" t="s">
        <v>573</v>
      </c>
      <c r="B245" s="26" t="s">
        <v>417</v>
      </c>
      <c r="C245" s="27" t="s">
        <v>746</v>
      </c>
      <c r="D245" s="20">
        <v>1100000</v>
      </c>
      <c r="E245" s="20">
        <v>974006</v>
      </c>
      <c r="F245" s="37">
        <f t="shared" si="3"/>
        <v>88.546000000000006</v>
      </c>
      <c r="G245" s="4"/>
    </row>
    <row r="246" spans="1:7" ht="31.8">
      <c r="A246" s="25" t="s">
        <v>747</v>
      </c>
      <c r="B246" s="26" t="s">
        <v>417</v>
      </c>
      <c r="C246" s="27" t="s">
        <v>748</v>
      </c>
      <c r="D246" s="20">
        <v>1100000</v>
      </c>
      <c r="E246" s="20">
        <v>974006</v>
      </c>
      <c r="F246" s="37">
        <f t="shared" si="3"/>
        <v>88.546000000000006</v>
      </c>
      <c r="G246" s="4"/>
    </row>
    <row r="247" spans="1:7" ht="42.6" thickBot="1">
      <c r="A247" s="25" t="s">
        <v>749</v>
      </c>
      <c r="B247" s="26" t="s">
        <v>417</v>
      </c>
      <c r="C247" s="27" t="s">
        <v>750</v>
      </c>
      <c r="D247" s="20">
        <v>1100000</v>
      </c>
      <c r="E247" s="20">
        <v>974006</v>
      </c>
      <c r="F247" s="37">
        <f t="shared" si="3"/>
        <v>88.546000000000006</v>
      </c>
      <c r="G247" s="4"/>
    </row>
    <row r="248" spans="1:7" ht="12.9" customHeight="1" thickBot="1">
      <c r="A248" s="39"/>
      <c r="B248" s="40"/>
      <c r="C248" s="40"/>
      <c r="D248" s="40"/>
      <c r="E248" s="40"/>
      <c r="F248" s="37" t="e">
        <f t="shared" si="3"/>
        <v>#DIV/0!</v>
      </c>
      <c r="G248" s="4"/>
    </row>
    <row r="249" spans="1:7" ht="54.75" customHeight="1" thickBot="1">
      <c r="A249" s="41" t="s">
        <v>751</v>
      </c>
      <c r="B249" s="42">
        <v>450</v>
      </c>
      <c r="C249" s="43" t="s">
        <v>21</v>
      </c>
      <c r="D249" s="44">
        <v>-2537542.2599999998</v>
      </c>
      <c r="E249" s="44">
        <v>-1011882.39</v>
      </c>
      <c r="F249" s="37">
        <f t="shared" si="3"/>
        <v>39.876474411898073</v>
      </c>
      <c r="G249" s="4"/>
    </row>
    <row r="250" spans="1:7" ht="12.9" customHeight="1">
      <c r="A250" s="3"/>
      <c r="B250" s="45"/>
      <c r="C250" s="45"/>
      <c r="D250" s="28"/>
      <c r="E250" s="28"/>
      <c r="F250" s="28"/>
      <c r="G250" s="4"/>
    </row>
    <row r="251" spans="1:7" ht="12.9" customHeight="1">
      <c r="A251" s="7"/>
      <c r="B251" s="7"/>
      <c r="C251" s="7"/>
      <c r="D251" s="29"/>
      <c r="E251" s="29"/>
      <c r="F251" s="29"/>
      <c r="G251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zoomScaleNormal="100" zoomScaleSheetLayoutView="100" workbookViewId="0">
      <selection activeCell="G7" sqref="G7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30"/>
      <c r="B1" s="46"/>
      <c r="C1" s="31"/>
      <c r="D1" s="24"/>
      <c r="E1" s="3"/>
      <c r="F1" s="4"/>
    </row>
    <row r="2" spans="1:6" ht="14.1" customHeight="1">
      <c r="A2" s="63" t="s">
        <v>752</v>
      </c>
      <c r="B2" s="64"/>
      <c r="C2" s="64"/>
      <c r="D2" s="9"/>
      <c r="E2" s="3"/>
      <c r="F2" s="4"/>
    </row>
    <row r="3" spans="1:6" ht="14.1" customHeight="1">
      <c r="A3" s="47"/>
      <c r="B3" s="48"/>
      <c r="C3" s="34"/>
      <c r="D3" s="33"/>
      <c r="E3" s="3"/>
      <c r="F3" s="4"/>
    </row>
    <row r="4" spans="1:6" ht="11.4" customHeight="1">
      <c r="A4" s="57" t="s">
        <v>12</v>
      </c>
      <c r="B4" s="57" t="s">
        <v>10</v>
      </c>
      <c r="C4" s="57" t="s">
        <v>753</v>
      </c>
      <c r="D4" s="14"/>
      <c r="E4" s="14"/>
      <c r="F4" s="4"/>
    </row>
    <row r="5" spans="1:6" ht="138" customHeight="1">
      <c r="A5" s="58"/>
      <c r="B5" s="58"/>
      <c r="C5" s="58"/>
      <c r="D5" s="13" t="s">
        <v>812</v>
      </c>
      <c r="E5" s="15" t="s">
        <v>813</v>
      </c>
      <c r="F5" s="4"/>
    </row>
    <row r="6" spans="1:6" ht="11.4" customHeight="1" thickBot="1">
      <c r="A6" s="13" t="s">
        <v>13</v>
      </c>
      <c r="B6" s="13" t="s">
        <v>14</v>
      </c>
      <c r="C6" s="13" t="s">
        <v>15</v>
      </c>
      <c r="D6" s="16" t="s">
        <v>16</v>
      </c>
      <c r="E6" s="16" t="s">
        <v>17</v>
      </c>
      <c r="F6" s="4"/>
    </row>
    <row r="7" spans="1:6" ht="38.25" customHeight="1">
      <c r="A7" s="35" t="s">
        <v>754</v>
      </c>
      <c r="B7" s="18" t="s">
        <v>755</v>
      </c>
      <c r="C7" s="19" t="s">
        <v>21</v>
      </c>
      <c r="D7" s="20">
        <v>2537542.2599999998</v>
      </c>
      <c r="E7" s="20">
        <v>1011882.39</v>
      </c>
      <c r="F7" s="4"/>
    </row>
    <row r="8" spans="1:6" ht="19.5" customHeight="1">
      <c r="A8" s="50" t="s">
        <v>756</v>
      </c>
      <c r="B8" s="22"/>
      <c r="C8" s="23"/>
      <c r="D8" s="23"/>
      <c r="E8" s="51"/>
      <c r="F8" s="4"/>
    </row>
    <row r="9" spans="1:6" ht="24.75" customHeight="1">
      <c r="A9" s="52" t="s">
        <v>757</v>
      </c>
      <c r="B9" s="53" t="s">
        <v>758</v>
      </c>
      <c r="C9" s="49" t="s">
        <v>21</v>
      </c>
      <c r="D9" s="37">
        <v>577972.86</v>
      </c>
      <c r="E9" s="37">
        <v>465997.56</v>
      </c>
      <c r="F9" s="4"/>
    </row>
    <row r="10" spans="1:6" ht="12.9" customHeight="1">
      <c r="A10" s="54" t="s">
        <v>759</v>
      </c>
      <c r="B10" s="22"/>
      <c r="C10" s="23"/>
      <c r="D10" s="23"/>
      <c r="E10" s="23"/>
      <c r="F10" s="4"/>
    </row>
    <row r="11" spans="1:6" ht="42">
      <c r="A11" s="25" t="s">
        <v>760</v>
      </c>
      <c r="B11" s="55" t="s">
        <v>758</v>
      </c>
      <c r="C11" s="49" t="s">
        <v>761</v>
      </c>
      <c r="D11" s="37" t="s">
        <v>22</v>
      </c>
      <c r="E11" s="37" t="s">
        <v>22</v>
      </c>
      <c r="F11" s="4"/>
    </row>
    <row r="12" spans="1:6" ht="42">
      <c r="A12" s="25" t="s">
        <v>762</v>
      </c>
      <c r="B12" s="55" t="s">
        <v>758</v>
      </c>
      <c r="C12" s="49" t="s">
        <v>763</v>
      </c>
      <c r="D12" s="37" t="s">
        <v>22</v>
      </c>
      <c r="E12" s="37" t="s">
        <v>22</v>
      </c>
      <c r="F12" s="4"/>
    </row>
    <row r="13" spans="1:6" ht="52.2">
      <c r="A13" s="25" t="s">
        <v>764</v>
      </c>
      <c r="B13" s="55" t="s">
        <v>758</v>
      </c>
      <c r="C13" s="49" t="s">
        <v>765</v>
      </c>
      <c r="D13" s="37" t="s">
        <v>22</v>
      </c>
      <c r="E13" s="37" t="s">
        <v>22</v>
      </c>
      <c r="F13" s="4"/>
    </row>
    <row r="14" spans="1:6" ht="52.2">
      <c r="A14" s="25" t="s">
        <v>766</v>
      </c>
      <c r="B14" s="55" t="s">
        <v>758</v>
      </c>
      <c r="C14" s="49" t="s">
        <v>767</v>
      </c>
      <c r="D14" s="37" t="s">
        <v>22</v>
      </c>
      <c r="E14" s="37" t="s">
        <v>22</v>
      </c>
      <c r="F14" s="4"/>
    </row>
    <row r="15" spans="1:6" ht="42">
      <c r="A15" s="25" t="s">
        <v>768</v>
      </c>
      <c r="B15" s="55" t="s">
        <v>758</v>
      </c>
      <c r="C15" s="49" t="s">
        <v>769</v>
      </c>
      <c r="D15" s="37">
        <v>577972.86</v>
      </c>
      <c r="E15" s="37">
        <v>465997.56</v>
      </c>
      <c r="F15" s="4"/>
    </row>
    <row r="16" spans="1:6" ht="42">
      <c r="A16" s="25" t="s">
        <v>770</v>
      </c>
      <c r="B16" s="55" t="s">
        <v>758</v>
      </c>
      <c r="C16" s="49" t="s">
        <v>771</v>
      </c>
      <c r="D16" s="37">
        <v>577972.86</v>
      </c>
      <c r="E16" s="37">
        <v>465997.56</v>
      </c>
      <c r="F16" s="4"/>
    </row>
    <row r="17" spans="1:6" ht="42">
      <c r="A17" s="25" t="s">
        <v>772</v>
      </c>
      <c r="B17" s="55" t="s">
        <v>758</v>
      </c>
      <c r="C17" s="49" t="s">
        <v>773</v>
      </c>
      <c r="D17" s="37">
        <v>577972.86</v>
      </c>
      <c r="E17" s="37">
        <v>465997.56</v>
      </c>
      <c r="F17" s="4"/>
    </row>
    <row r="18" spans="1:6" ht="52.2">
      <c r="A18" s="25" t="s">
        <v>774</v>
      </c>
      <c r="B18" s="55" t="s">
        <v>758</v>
      </c>
      <c r="C18" s="49" t="s">
        <v>775</v>
      </c>
      <c r="D18" s="37">
        <v>577972.86</v>
      </c>
      <c r="E18" s="37">
        <v>465997.56</v>
      </c>
      <c r="F18" s="4"/>
    </row>
    <row r="19" spans="1:6" ht="62.4">
      <c r="A19" s="25" t="s">
        <v>776</v>
      </c>
      <c r="B19" s="55" t="s">
        <v>758</v>
      </c>
      <c r="C19" s="49" t="s">
        <v>777</v>
      </c>
      <c r="D19" s="37">
        <v>577972.86</v>
      </c>
      <c r="E19" s="37">
        <v>465997.56</v>
      </c>
      <c r="F19" s="4"/>
    </row>
    <row r="20" spans="1:6" ht="24.75" customHeight="1">
      <c r="A20" s="52" t="s">
        <v>778</v>
      </c>
      <c r="B20" s="53" t="s">
        <v>779</v>
      </c>
      <c r="C20" s="49" t="s">
        <v>21</v>
      </c>
      <c r="D20" s="37" t="s">
        <v>22</v>
      </c>
      <c r="E20" s="37" t="s">
        <v>22</v>
      </c>
      <c r="F20" s="4"/>
    </row>
    <row r="21" spans="1:6" ht="15" customHeight="1">
      <c r="A21" s="54" t="s">
        <v>759</v>
      </c>
      <c r="B21" s="22"/>
      <c r="C21" s="23"/>
      <c r="D21" s="23"/>
      <c r="E21" s="23"/>
      <c r="F21" s="4"/>
    </row>
    <row r="22" spans="1:6" ht="24.75" customHeight="1">
      <c r="A22" s="52" t="s">
        <v>780</v>
      </c>
      <c r="B22" s="53" t="s">
        <v>781</v>
      </c>
      <c r="C22" s="49" t="s">
        <v>21</v>
      </c>
      <c r="D22" s="37">
        <v>1959569.4</v>
      </c>
      <c r="E22" s="37">
        <v>545884.82999999996</v>
      </c>
      <c r="F22" s="4"/>
    </row>
    <row r="23" spans="1:6" ht="42">
      <c r="A23" s="25" t="s">
        <v>782</v>
      </c>
      <c r="B23" s="55" t="s">
        <v>781</v>
      </c>
      <c r="C23" s="49" t="s">
        <v>783</v>
      </c>
      <c r="D23" s="37">
        <v>1959569.4</v>
      </c>
      <c r="E23" s="37">
        <v>545884.82999999996</v>
      </c>
      <c r="F23" s="4"/>
    </row>
    <row r="24" spans="1:6" ht="24.75" customHeight="1">
      <c r="A24" s="52" t="s">
        <v>784</v>
      </c>
      <c r="B24" s="53" t="s">
        <v>785</v>
      </c>
      <c r="C24" s="49" t="s">
        <v>21</v>
      </c>
      <c r="D24" s="37">
        <v>-118518389.38</v>
      </c>
      <c r="E24" s="37">
        <v>-99096360.430000007</v>
      </c>
      <c r="F24" s="4"/>
    </row>
    <row r="25" spans="1:6" ht="31.8">
      <c r="A25" s="25" t="s">
        <v>786</v>
      </c>
      <c r="B25" s="55" t="s">
        <v>785</v>
      </c>
      <c r="C25" s="49" t="s">
        <v>787</v>
      </c>
      <c r="D25" s="37">
        <v>-118518389.38</v>
      </c>
      <c r="E25" s="37">
        <v>-99096360.430000007</v>
      </c>
      <c r="F25" s="4"/>
    </row>
    <row r="26" spans="1:6" ht="31.8">
      <c r="A26" s="25" t="s">
        <v>788</v>
      </c>
      <c r="B26" s="55" t="s">
        <v>785</v>
      </c>
      <c r="C26" s="49" t="s">
        <v>789</v>
      </c>
      <c r="D26" s="37">
        <v>-118518389.38</v>
      </c>
      <c r="E26" s="37">
        <v>-99096360.430000007</v>
      </c>
      <c r="F26" s="4"/>
    </row>
    <row r="27" spans="1:6" ht="31.8">
      <c r="A27" s="25" t="s">
        <v>790</v>
      </c>
      <c r="B27" s="55" t="s">
        <v>785</v>
      </c>
      <c r="C27" s="49" t="s">
        <v>791</v>
      </c>
      <c r="D27" s="37">
        <v>-118518389.38</v>
      </c>
      <c r="E27" s="37">
        <v>-99096360.430000007</v>
      </c>
      <c r="F27" s="4"/>
    </row>
    <row r="28" spans="1:6" ht="42">
      <c r="A28" s="25" t="s">
        <v>792</v>
      </c>
      <c r="B28" s="55" t="s">
        <v>785</v>
      </c>
      <c r="C28" s="49" t="s">
        <v>793</v>
      </c>
      <c r="D28" s="37">
        <v>-118518389.38</v>
      </c>
      <c r="E28" s="37">
        <v>-99096360.430000007</v>
      </c>
      <c r="F28" s="4"/>
    </row>
    <row r="29" spans="1:6" ht="42">
      <c r="A29" s="25" t="s">
        <v>794</v>
      </c>
      <c r="B29" s="55" t="s">
        <v>785</v>
      </c>
      <c r="C29" s="49" t="s">
        <v>795</v>
      </c>
      <c r="D29" s="37" t="s">
        <v>22</v>
      </c>
      <c r="E29" s="37" t="s">
        <v>22</v>
      </c>
      <c r="F29" s="4"/>
    </row>
    <row r="30" spans="1:6" ht="42">
      <c r="A30" s="25" t="s">
        <v>796</v>
      </c>
      <c r="B30" s="55" t="s">
        <v>785</v>
      </c>
      <c r="C30" s="49" t="s">
        <v>797</v>
      </c>
      <c r="D30" s="37" t="s">
        <v>22</v>
      </c>
      <c r="E30" s="37" t="s">
        <v>22</v>
      </c>
      <c r="F30" s="4"/>
    </row>
    <row r="31" spans="1:6" ht="24.75" customHeight="1">
      <c r="A31" s="52" t="s">
        <v>798</v>
      </c>
      <c r="B31" s="53" t="s">
        <v>799</v>
      </c>
      <c r="C31" s="49" t="s">
        <v>21</v>
      </c>
      <c r="D31" s="37">
        <v>120477958.78</v>
      </c>
      <c r="E31" s="37">
        <v>99642245.260000005</v>
      </c>
      <c r="F31" s="4"/>
    </row>
    <row r="32" spans="1:6" ht="31.8">
      <c r="A32" s="25" t="s">
        <v>800</v>
      </c>
      <c r="B32" s="55" t="s">
        <v>799</v>
      </c>
      <c r="C32" s="49" t="s">
        <v>801</v>
      </c>
      <c r="D32" s="37">
        <v>120477958.78</v>
      </c>
      <c r="E32" s="37">
        <v>99642245.260000005</v>
      </c>
      <c r="F32" s="4"/>
    </row>
    <row r="33" spans="1:6" ht="31.8">
      <c r="A33" s="25" t="s">
        <v>802</v>
      </c>
      <c r="B33" s="55" t="s">
        <v>799</v>
      </c>
      <c r="C33" s="49" t="s">
        <v>803</v>
      </c>
      <c r="D33" s="37">
        <v>120477958.78</v>
      </c>
      <c r="E33" s="37">
        <v>99642245.260000005</v>
      </c>
      <c r="F33" s="4"/>
    </row>
    <row r="34" spans="1:6" ht="31.8">
      <c r="A34" s="25" t="s">
        <v>804</v>
      </c>
      <c r="B34" s="55" t="s">
        <v>799</v>
      </c>
      <c r="C34" s="49" t="s">
        <v>805</v>
      </c>
      <c r="D34" s="37">
        <v>120477958.78</v>
      </c>
      <c r="E34" s="37">
        <v>99642245.260000005</v>
      </c>
      <c r="F34" s="4"/>
    </row>
    <row r="35" spans="1:6" ht="42">
      <c r="A35" s="25" t="s">
        <v>806</v>
      </c>
      <c r="B35" s="55" t="s">
        <v>799</v>
      </c>
      <c r="C35" s="49" t="s">
        <v>807</v>
      </c>
      <c r="D35" s="37">
        <v>120477958.78</v>
      </c>
      <c r="E35" s="37">
        <v>99642245.260000005</v>
      </c>
      <c r="F35" s="4"/>
    </row>
    <row r="36" spans="1:6" ht="42">
      <c r="A36" s="25" t="s">
        <v>808</v>
      </c>
      <c r="B36" s="55" t="s">
        <v>799</v>
      </c>
      <c r="C36" s="49" t="s">
        <v>809</v>
      </c>
      <c r="D36" s="37" t="s">
        <v>22</v>
      </c>
      <c r="E36" s="37" t="s">
        <v>22</v>
      </c>
      <c r="F36" s="4"/>
    </row>
    <row r="37" spans="1:6" ht="42.6" thickBot="1">
      <c r="A37" s="25" t="s">
        <v>810</v>
      </c>
      <c r="B37" s="55" t="s">
        <v>799</v>
      </c>
      <c r="C37" s="49" t="s">
        <v>811</v>
      </c>
      <c r="D37" s="37" t="s">
        <v>22</v>
      </c>
      <c r="E37" s="37" t="s">
        <v>22</v>
      </c>
      <c r="F37" s="4"/>
    </row>
    <row r="38" spans="1:6" ht="12.9" customHeight="1">
      <c r="A38" s="56"/>
      <c r="B38" s="45"/>
      <c r="C38" s="45"/>
      <c r="D38" s="12"/>
      <c r="E38" s="12"/>
      <c r="F38" s="4"/>
    </row>
    <row r="39" spans="1:6" ht="12.9" customHeight="1">
      <c r="A39" s="7"/>
      <c r="B39" s="7"/>
      <c r="C39" s="7"/>
      <c r="D39" s="29"/>
      <c r="E39" s="29"/>
      <c r="F39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E3483D-280B-4511-9B90-DC27C79E23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2023-03-30T06:38:52Z</dcterms:created>
  <dcterms:modified xsi:type="dcterms:W3CDTF">2023-03-30T06:42:15Z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