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480" yWindow="60" windowWidth="18075" windowHeight="9900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Доходы!$9:$12</definedName>
    <definedName name="_xlnm.Print_Titles" localSheetId="2">Источники!$1:$7</definedName>
    <definedName name="_xlnm.Print_Titles" localSheetId="1">Расходы!$1:$7</definedName>
  </definedNames>
  <calcPr calcId="125725"/>
</workbook>
</file>

<file path=xl/calcChain.xml><?xml version="1.0" encoding="utf-8"?>
<calcChain xmlns="http://schemas.openxmlformats.org/spreadsheetml/2006/main">
  <c r="F10" i="3"/>
  <c r="F16"/>
  <c r="F17"/>
  <c r="F18"/>
  <c r="F19"/>
  <c r="F20"/>
  <c r="F21"/>
  <c r="F22"/>
  <c r="F23"/>
  <c r="F24"/>
  <c r="F27"/>
  <c r="F28"/>
  <c r="F29"/>
  <c r="F30"/>
  <c r="F31"/>
  <c r="F32"/>
  <c r="F33"/>
  <c r="F34"/>
  <c r="F35"/>
  <c r="F36"/>
  <c r="F8"/>
  <c r="F10" i="2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3"/>
  <c r="F124"/>
  <c r="F125"/>
  <c r="F126"/>
  <c r="F127"/>
  <c r="F128"/>
  <c r="F129"/>
  <c r="F130"/>
  <c r="F131"/>
  <c r="F132"/>
  <c r="F133"/>
  <c r="F134"/>
  <c r="F135"/>
  <c r="F136"/>
  <c r="F137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8"/>
  <c r="F8"/>
  <c r="F15" i="1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8"/>
  <c r="F79"/>
  <c r="F80"/>
  <c r="F81"/>
  <c r="F82"/>
  <c r="F83"/>
  <c r="F84"/>
  <c r="F85"/>
  <c r="F86"/>
  <c r="F87"/>
  <c r="F88"/>
  <c r="F89"/>
  <c r="F92"/>
  <c r="F93"/>
  <c r="F94"/>
  <c r="F95"/>
  <c r="F96"/>
  <c r="F97"/>
  <c r="F98"/>
  <c r="F99"/>
  <c r="F100"/>
  <c r="F101"/>
  <c r="F102"/>
  <c r="F103"/>
  <c r="F104"/>
  <c r="F105"/>
  <c r="F106"/>
  <c r="F107"/>
  <c r="F110"/>
  <c r="F111"/>
  <c r="F112"/>
  <c r="F113"/>
  <c r="F114"/>
  <c r="F115"/>
  <c r="F116"/>
  <c r="F117"/>
  <c r="F13"/>
</calcChain>
</file>

<file path=xl/sharedStrings.xml><?xml version="1.0" encoding="utf-8"?>
<sst xmlns="http://schemas.openxmlformats.org/spreadsheetml/2006/main" count="1831" uniqueCount="817">
  <si>
    <t xml:space="preserve">  Коммунальное хозяйство</t>
  </si>
  <si>
    <t xml:space="preserve"> 000 0309 0000000 852 000</t>
  </si>
  <si>
    <t xml:space="preserve"> 000 0409 0000000 244 226</t>
  </si>
  <si>
    <t xml:space="preserve">  Фонд оплаты труда государственных (муниципальных) органов и взносы по обязательному социальному страхованию</t>
  </si>
  <si>
    <t xml:space="preserve"> 000 0100 0000000 000 225</t>
  </si>
  <si>
    <t xml:space="preserve"> 000 0113 0000000 111 210</t>
  </si>
  <si>
    <t xml:space="preserve"> 000 0701 0000000 610 000</t>
  </si>
  <si>
    <t xml:space="preserve"> 000 2020311905 0000 151</t>
  </si>
  <si>
    <t xml:space="preserve"> 000 0409 0000000 540 251</t>
  </si>
  <si>
    <t xml:space="preserve"> 000 0104 0000000 122 000</t>
  </si>
  <si>
    <t xml:space="preserve"> 000 2020207705 0000 151</t>
  </si>
  <si>
    <t xml:space="preserve"> 000 1101 0000000 611 200</t>
  </si>
  <si>
    <t xml:space="preserve">  Бюджетные кредиты от других бюджетов бюджетной системы Российской Федерации</t>
  </si>
  <si>
    <t xml:space="preserve"> 000 1000 0000000 000 000</t>
  </si>
  <si>
    <t xml:space="preserve"> 000 0105000000 0000 000</t>
  </si>
  <si>
    <t xml:space="preserve"> 000 1090705305 0000 110</t>
  </si>
  <si>
    <t xml:space="preserve"> 000 2020300300 0000 151</t>
  </si>
  <si>
    <t xml:space="preserve">  ПЛАТЕЖИ ПРИ ПОЛЬЗОВАНИИ ПРИРОДНЫМИ РЕСУРСАМИ</t>
  </si>
  <si>
    <t xml:space="preserve"> 000 2020299905 0000 151</t>
  </si>
  <si>
    <t xml:space="preserve">  Охрана семьи и детства</t>
  </si>
  <si>
    <t xml:space="preserve"> 000 0709 0000000 244 226</t>
  </si>
  <si>
    <t xml:space="preserve"> 000 0801 0000000 612 000</t>
  </si>
  <si>
    <t xml:space="preserve"> 000 0701 0000000 611 241</t>
  </si>
  <si>
    <t xml:space="preserve"> 000 1110501000 0000 120</t>
  </si>
  <si>
    <t xml:space="preserve"> 000 0309 0000000 244 221</t>
  </si>
  <si>
    <t xml:space="preserve"> 000 1003 0000000 200 000</t>
  </si>
  <si>
    <t xml:space="preserve">  Публичные нормативные выплаты гражданам несоциального характера</t>
  </si>
  <si>
    <t xml:space="preserve"> 000 1001 0000000 312 263</t>
  </si>
  <si>
    <t xml:space="preserve"> 000 0707 0000000 244 290</t>
  </si>
  <si>
    <t xml:space="preserve"> 000 0800 0000000 000 240</t>
  </si>
  <si>
    <t xml:space="preserve"> 000 1100 0000000 000 241</t>
  </si>
  <si>
    <t xml:space="preserve"> 000 0106 0000000 852 000</t>
  </si>
  <si>
    <t xml:space="preserve"> 000 0113 0000000 852 200</t>
  </si>
  <si>
    <t xml:space="preserve"> 000 1300 0000000 000 000</t>
  </si>
  <si>
    <t xml:space="preserve"> 000 0700 0000000 000 210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</si>
  <si>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</si>
  <si>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 Общее образование</t>
  </si>
  <si>
    <t xml:space="preserve"> 000 1090700000 0000 110</t>
  </si>
  <si>
    <t xml:space="preserve"> 000 0300 0000000 000 221</t>
  </si>
  <si>
    <t xml:space="preserve"> 000 0113 0000000 112 000</t>
  </si>
  <si>
    <t xml:space="preserve"> 000 0104 0000000 850 000</t>
  </si>
  <si>
    <t xml:space="preserve"> 000 0100 0000000 000 340</t>
  </si>
  <si>
    <t xml:space="preserve"> 000 2020300305 0000 151</t>
  </si>
  <si>
    <t xml:space="preserve">  Дотации бюджетам субъектов Российской Федерации и муниципальных образований</t>
  </si>
  <si>
    <t xml:space="preserve">  Прочие местные налоги и сборы</t>
  </si>
  <si>
    <t xml:space="preserve"> 000 0106 0000000 121 200</t>
  </si>
  <si>
    <t xml:space="preserve"> 000 2020221500 0000 151</t>
  </si>
  <si>
    <t xml:space="preserve"> 000 0309 0000000 852 200</t>
  </si>
  <si>
    <t xml:space="preserve">  Субсидии гражданам на приобретение жилья</t>
  </si>
  <si>
    <t xml:space="preserve"> 000 1010202001 0000 110</t>
  </si>
  <si>
    <t xml:space="preserve"> 000 1050301001 0000 110</t>
  </si>
  <si>
    <t xml:space="preserve"> 000 0309 0000000 112 000</t>
  </si>
  <si>
    <t xml:space="preserve"> 000 0106 0000000 240 000</t>
  </si>
  <si>
    <t xml:space="preserve"> 000 0700 0000000 000 300</t>
  </si>
  <si>
    <t xml:space="preserve"> 000 0304 0000000 244 226</t>
  </si>
  <si>
    <t xml:space="preserve"> 000 1110305005 0000 120</t>
  </si>
  <si>
    <t xml:space="preserve"> 000 0500 0000000 000 000</t>
  </si>
  <si>
    <t xml:space="preserve"> 000 0702 0000000 000 000</t>
  </si>
  <si>
    <t xml:space="preserve"> 000 0309 0000000 244 225</t>
  </si>
  <si>
    <t xml:space="preserve">  ЗАДОЛЖЕННОСТЬ И ПЕРЕРАСЧЕТЫ ПО ОТМЕНЕННЫМ НАЛОГАМ, СБОРАМ И ИНЫМ ОБЯЗАТЕЛЬНЫМ ПЛАТЕЖАМ</t>
  </si>
  <si>
    <t xml:space="preserve"> 000 0104 0000000 122 200</t>
  </si>
  <si>
    <t xml:space="preserve"> 000 0106 0000000 244 221</t>
  </si>
  <si>
    <t xml:space="preserve">  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</si>
  <si>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000 2020302400 0000 151</t>
  </si>
  <si>
    <t xml:space="preserve"> 000 1000 0000000 000 200</t>
  </si>
  <si>
    <t xml:space="preserve">  Субвенции бюджетам на государственную регистрацию актов гражданского состояния</t>
  </si>
  <si>
    <t xml:space="preserve"> 000 1003 0000000 322 260</t>
  </si>
  <si>
    <t xml:space="preserve"> 000 2020302700 0000 151</t>
  </si>
  <si>
    <t xml:space="preserve"> 000 0106050205 0000 540</t>
  </si>
  <si>
    <t xml:space="preserve">  Уплата налогов, сборов и иных платежей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</si>
  <si>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</si>
  <si>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источники внешнего финансирования </t>
  </si>
  <si>
    <t xml:space="preserve"> 000 2020221505 0000 151</t>
  </si>
  <si>
    <t xml:space="preserve">  Перечисления другим бюджетам бюджетной системы Российской Федерации</t>
  </si>
  <si>
    <t xml:space="preserve"> 000 0300 0000000 000 225</t>
  </si>
  <si>
    <t xml:space="preserve"> 000 0801 0000000 612 200</t>
  </si>
  <si>
    <t xml:space="preserve">  Прочие расходы</t>
  </si>
  <si>
    <t xml:space="preserve"> 000 0309 0000000 540 250</t>
  </si>
  <si>
    <t xml:space="preserve">  Субсидии юридическим лицам (кроме некоммерческих организаций), индивидуальным предпринимателям, физическим лицам</t>
  </si>
  <si>
    <t xml:space="preserve"> 000 0709 0000000 111 000</t>
  </si>
  <si>
    <t xml:space="preserve"> 000 0709 0000000 850 000</t>
  </si>
  <si>
    <t xml:space="preserve"> 000 0304 0000000 244 300</t>
  </si>
  <si>
    <t>Доходы бюджета - ИТОГО</t>
  </si>
  <si>
    <t xml:space="preserve">  Дорожное хозяйство (дорожные фонды)</t>
  </si>
  <si>
    <t xml:space="preserve"> 000 0103010000 0000 000</t>
  </si>
  <si>
    <t xml:space="preserve"> 000 1000 0000000 000 220</t>
  </si>
  <si>
    <t xml:space="preserve"> 000 1030225001 0000 110</t>
  </si>
  <si>
    <t xml:space="preserve"> 000 0405 0000000 330 000</t>
  </si>
  <si>
    <t xml:space="preserve"> 000 0104 0000000 244 000</t>
  </si>
  <si>
    <t xml:space="preserve"> 000 0100 0000000 000 222</t>
  </si>
  <si>
    <t xml:space="preserve">                                                            2. Расходы бюджета</t>
  </si>
  <si>
    <t xml:space="preserve"> 000 1110300000 0000 120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</si>
  <si>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</si>
  <si>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000 0106 0000000 852 200</t>
  </si>
  <si>
    <t xml:space="preserve">  Оплата работ, услуг</t>
  </si>
  <si>
    <t xml:space="preserve"> 000 0409 0000000 540 000</t>
  </si>
  <si>
    <t xml:space="preserve"> 000 1300 0000000 000 200</t>
  </si>
  <si>
    <t xml:space="preserve"> 000 2180501005 0000 151</t>
  </si>
  <si>
    <t xml:space="preserve">  Акцизы по подакцизным товарам (продукции), производимым на территории Российской Федерации</t>
  </si>
  <si>
    <t xml:space="preserve">  КУЛЬТУРА, КИНЕМАТОГРАФИЯ</t>
  </si>
  <si>
    <t xml:space="preserve">  Дотации на выравнивание бюджетной обеспеченности</t>
  </si>
  <si>
    <t xml:space="preserve"> 000 2020302405 0000 151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</si>
  <si>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</si>
  <si>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000 0104 0000000 121 211</t>
  </si>
  <si>
    <t xml:space="preserve"> 000 0113 0000000 112 200</t>
  </si>
  <si>
    <t xml:space="preserve"> 000 0113 0000000 244 340</t>
  </si>
  <si>
    <t>увеличение остатков средств, всего</t>
  </si>
  <si>
    <t xml:space="preserve">  Молодежная политика и оздоровление детей</t>
  </si>
  <si>
    <t xml:space="preserve"> 000 0801 0000000 612 241</t>
  </si>
  <si>
    <t xml:space="preserve"> 000 1160300000 0000 140</t>
  </si>
  <si>
    <t xml:space="preserve"> 000 0701 0000000 000 000</t>
  </si>
  <si>
    <t xml:space="preserve"> 000 0106 0000000 244 225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</si>
  <si>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</si>
  <si>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000 1003 0000000 322 000</t>
  </si>
  <si>
    <t xml:space="preserve"> 000 0409 0000000 244 000</t>
  </si>
  <si>
    <t xml:space="preserve"> 000 1400 0000000 000 250</t>
  </si>
  <si>
    <t xml:space="preserve"> 000 1000 0000000 000 310</t>
  </si>
  <si>
    <t xml:space="preserve"> 000 0300 0000000 000 250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</si>
  <si>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</si>
  <si>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 Закупка товаров, работ и услуг для государственных (муниципальных) нужд</t>
  </si>
  <si>
    <t xml:space="preserve">  Кредиты кредитных организаций в валюте Российской Федерации</t>
  </si>
  <si>
    <t xml:space="preserve"> 000 0103010000 0000 700</t>
  </si>
  <si>
    <t xml:space="preserve"> 000 0309 0000000 112 200</t>
  </si>
  <si>
    <t xml:space="preserve"> 000 0309 0000000 244 340</t>
  </si>
  <si>
    <t xml:space="preserve">  Приобретение товаров, работ, услуг в пользу граждан в целях их социального обеспечения</t>
  </si>
  <si>
    <t xml:space="preserve"> 000 0709 0000000 100 000</t>
  </si>
  <si>
    <t xml:space="preserve"> 000 0113 0000000 112 220</t>
  </si>
  <si>
    <t xml:space="preserve"> 000 0113 0000000 612 000</t>
  </si>
  <si>
    <t xml:space="preserve"> 000 0801 0000000 600 000</t>
  </si>
  <si>
    <t xml:space="preserve"> 000 1120104001 0000 120</t>
  </si>
  <si>
    <t xml:space="preserve"> 000 1010200001 0000 110</t>
  </si>
  <si>
    <t xml:space="preserve"> 000 0102000005 0000 710</t>
  </si>
  <si>
    <t xml:space="preserve"> 000 0500 0000000 000 200</t>
  </si>
  <si>
    <t xml:space="preserve">  Пенсии, пособия, выплачиваемые организациями сектора государственного управления</t>
  </si>
  <si>
    <t xml:space="preserve">  Расходы</t>
  </si>
  <si>
    <t xml:space="preserve"> 000 0300 0000000 000 213</t>
  </si>
  <si>
    <t xml:space="preserve"> 000 1001 0000000 312 260</t>
  </si>
  <si>
    <t xml:space="preserve">  Прочая закупка товаров, работ и услуг для обеспечения государственных (муниципальных) нужд</t>
  </si>
  <si>
    <t xml:space="preserve"> 000 1004 0000000 400 000</t>
  </si>
  <si>
    <t xml:space="preserve"> 000 2190000000 0000 000</t>
  </si>
  <si>
    <t xml:space="preserve"> 000 0113 0000000 111 211</t>
  </si>
  <si>
    <t xml:space="preserve"> Наименование показателя</t>
  </si>
  <si>
    <t xml:space="preserve">  ОБЩЕГОСУДАРСТВЕННЫЕ ВОПРОСЫ</t>
  </si>
  <si>
    <t xml:space="preserve"> 000 0309 0000000 112 220</t>
  </si>
  <si>
    <t xml:space="preserve"> 000 0709 0000000 244 000</t>
  </si>
  <si>
    <t xml:space="preserve"> 000 0702 0000000 612 240</t>
  </si>
  <si>
    <t xml:space="preserve"> 000 0106 0000000 121 213</t>
  </si>
  <si>
    <t xml:space="preserve">  НАЛОГОВЫЕ И НЕНАЛОГОВЫЕ ДОХОДЫ</t>
  </si>
  <si>
    <t xml:space="preserve"> 000 0104 0000000 240 000</t>
  </si>
  <si>
    <t xml:space="preserve"> 000 1110501310 0000 120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</si>
  <si>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</si>
  <si>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000 0314 0000000 244 340</t>
  </si>
  <si>
    <t xml:space="preserve"> 000 0709 0000000 111 200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</si>
  <si>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</si>
  <si>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 Прочие выплаты</t>
  </si>
  <si>
    <t xml:space="preserve"> 000 0113 0000000 852 290</t>
  </si>
  <si>
    <t xml:space="preserve"> 000 0309 0000000 111 211</t>
  </si>
  <si>
    <t xml:space="preserve"> 000 0405 0000000 330 200</t>
  </si>
  <si>
    <t xml:space="preserve"> 000 0104 0000000 244 200</t>
  </si>
  <si>
    <t xml:space="preserve"> 000 1140601310 0000 430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</si>
  <si>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</si>
  <si>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                                          3. Источники финансирования дефицита бюджета</t>
  </si>
  <si>
    <t xml:space="preserve"> 000 0409 0000000 540 200</t>
  </si>
  <si>
    <t xml:space="preserve"> 000 1030223001 0000 110</t>
  </si>
  <si>
    <t xml:space="preserve">  Дошкольное образование</t>
  </si>
  <si>
    <t xml:space="preserve"> 000 0309 0000000 000 000</t>
  </si>
  <si>
    <t xml:space="preserve"> 000 1050202002 0000 110</t>
  </si>
  <si>
    <t xml:space="preserve"> 000 0106 0000000 244 340</t>
  </si>
  <si>
    <t xml:space="preserve">Код источника по бюджетной классификации </t>
  </si>
  <si>
    <t xml:space="preserve"> 000 0304 0000000 100 000</t>
  </si>
  <si>
    <t xml:space="preserve"> 000 0106050200 0000 500</t>
  </si>
  <si>
    <t xml:space="preserve"> 000 0309 0000000 852 290</t>
  </si>
  <si>
    <t>уменьшение остатков средств, всего</t>
  </si>
  <si>
    <t xml:space="preserve">  Предоставление бюджетных кредитов внутри страны в валюте Российской Федерации</t>
  </si>
  <si>
    <t xml:space="preserve">Код дохода по бюджетной классификации </t>
  </si>
  <si>
    <t xml:space="preserve"> 000 0106 0000000 122 226</t>
  </si>
  <si>
    <t xml:space="preserve"> 000 1301 0000000 730 200</t>
  </si>
  <si>
    <t xml:space="preserve"> 000 1004 0000000 310 000</t>
  </si>
  <si>
    <t xml:space="preserve">  Единый сельскохозяйственный налог</t>
  </si>
  <si>
    <t xml:space="preserve">  Плата за сбросы загрязняющих веществ в водные объекты</t>
  </si>
  <si>
    <t xml:space="preserve"> 000 1003 0000000 322 200</t>
  </si>
  <si>
    <t xml:space="preserve"> 000 1090000000 0000 000</t>
  </si>
  <si>
    <t xml:space="preserve"> 000 0409 0000000 244 200</t>
  </si>
  <si>
    <t xml:space="preserve"> 000 0800 0000000 000 241</t>
  </si>
  <si>
    <t xml:space="preserve"> 000 0405 0000000 810 242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</si>
  <si>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</si>
  <si>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</si>
  <si>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000 0304 0000000 122 220</t>
  </si>
  <si>
    <t xml:space="preserve"> 000 2180000000 0000 000</t>
  </si>
  <si>
    <t xml:space="preserve"> 000 0700 0000000 000 211</t>
  </si>
  <si>
    <t xml:space="preserve"> 000 0304 0000000 244 000</t>
  </si>
  <si>
    <t xml:space="preserve"> 000 1004 0000000 313 000</t>
  </si>
  <si>
    <t xml:space="preserve"> 000 0300 0000000 000 222</t>
  </si>
  <si>
    <t xml:space="preserve"> 000 0113 0000000 612 200</t>
  </si>
  <si>
    <t xml:space="preserve"> 000 0801 0000000 611 240</t>
  </si>
  <si>
    <t xml:space="preserve"> 000 0707 0000000 612 000</t>
  </si>
  <si>
    <t xml:space="preserve"> 000 0104 0000000 123 226</t>
  </si>
  <si>
    <t xml:space="preserve"> 000 2020404100 0000 151</t>
  </si>
  <si>
    <t xml:space="preserve">  Капитальные вложения в объекты государственной (муниципальной) собственности</t>
  </si>
  <si>
    <t xml:space="preserve"> 000 0314 0000000 000 000</t>
  </si>
  <si>
    <t xml:space="preserve"> 000 1120102001 0000 120</t>
  </si>
  <si>
    <t xml:space="preserve"> 000 0304 0000000 121 211</t>
  </si>
  <si>
    <t xml:space="preserve"> 000 0409 0000000 244 220</t>
  </si>
  <si>
    <t xml:space="preserve"> 000 0104 0000000 244 310</t>
  </si>
  <si>
    <t xml:space="preserve">  Увеличение прочих остатков денежных средств  бюджетов муниципальных районов</t>
  </si>
  <si>
    <t xml:space="preserve"> 000 0100 0000000 000 240</t>
  </si>
  <si>
    <t xml:space="preserve"> 000 0709 0000000 244 200</t>
  </si>
  <si>
    <t xml:space="preserve"> 000 2020400000 0000 151</t>
  </si>
  <si>
    <t xml:space="preserve"> 000 1140000000 0000 000</t>
  </si>
  <si>
    <t xml:space="preserve"> 000 1004 0000000 000 000</t>
  </si>
  <si>
    <t xml:space="preserve"> 000 0106 0000000 000 000</t>
  </si>
  <si>
    <t xml:space="preserve"> 000 0702 0000000 611 240</t>
  </si>
  <si>
    <t xml:space="preserve"> 000 1003 0000000 244 340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</si>
  <si>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</si>
  <si>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 Безвозмездные перечисления организациям, за исключением государственных и муниципальных организаций</t>
  </si>
  <si>
    <t xml:space="preserve">  Получение кредитов от кредитных организаций в валюте Российской Федерации</t>
  </si>
  <si>
    <t xml:space="preserve">  Публичные нормативные социальные  выплаты гражданам</t>
  </si>
  <si>
    <t xml:space="preserve"> 000 1301 0000000 700 000</t>
  </si>
  <si>
    <t xml:space="preserve"> 000 0300 0000000 000 226</t>
  </si>
  <si>
    <t xml:space="preserve"> 000 1030000000 0000 000</t>
  </si>
  <si>
    <t xml:space="preserve"> 000 0400 0000000 000 240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</si>
  <si>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</si>
  <si>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000 1050200002 0000 110</t>
  </si>
  <si>
    <t xml:space="preserve">  Другие вопросы в области национальной безопасности и правоохранительной деятельности</t>
  </si>
  <si>
    <t xml:space="preserve"> 000 0700 0000000 000 220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</si>
  <si>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</si>
  <si>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</si>
  <si>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</si>
  <si>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000 0709 0000000 244 310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</si>
  <si>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</si>
  <si>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000 0309 0000000 500 000</t>
  </si>
  <si>
    <t xml:space="preserve">  Коммунальные услуги</t>
  </si>
  <si>
    <t xml:space="preserve"> 000 0304 0000000 244 200</t>
  </si>
  <si>
    <t xml:space="preserve"> 000 0106 0000000 121 210</t>
  </si>
  <si>
    <t xml:space="preserve"> 000 0709 0000000 111 213</t>
  </si>
  <si>
    <t xml:space="preserve"> 000 1004 0000000 313 200</t>
  </si>
  <si>
    <t xml:space="preserve"> 000 2020499905 0000 151</t>
  </si>
  <si>
    <t xml:space="preserve">  Социальные выплаты гражданам, кроме публичных нормативных социальных выплат</t>
  </si>
  <si>
    <t xml:space="preserve"> 000 1003 0000000 000 000</t>
  </si>
  <si>
    <t xml:space="preserve"> 000 1101 0000000 612 000</t>
  </si>
  <si>
    <t xml:space="preserve"> 000 0707 0000000 612 200</t>
  </si>
  <si>
    <t xml:space="preserve"> 000 0700 0000000 000 240</t>
  </si>
  <si>
    <t xml:space="preserve"> 000 0300 0000000 000 300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</si>
  <si>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</si>
  <si>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</si>
  <si>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000 0106 0000000 244 226</t>
  </si>
  <si>
    <t xml:space="preserve"> 000 0700 0000000 000 310</t>
  </si>
  <si>
    <t xml:space="preserve"> 000 0300 0000000 000 251</t>
  </si>
  <si>
    <t xml:space="preserve"> 000 0100 0000000 000 000</t>
  </si>
  <si>
    <t xml:space="preserve"> 000 1000 0000000 000 262</t>
  </si>
  <si>
    <t xml:space="preserve">  Арендная плата за пользование имуществом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</si>
  <si>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</si>
  <si>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</si>
  <si>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000 1120100001 0000 120</t>
  </si>
  <si>
    <t xml:space="preserve">  НАЦИОНАЛЬНАЯ БЕЗОПАСНОСТЬ И ПРАВООХРАНИТЕЛЬНАЯ ДЕЯТЕЛЬНОСТЬ</t>
  </si>
  <si>
    <t xml:space="preserve"> 000 0304 0000000 244 220</t>
  </si>
  <si>
    <t>Источники финансирования дефицита бюджетов - всего</t>
  </si>
  <si>
    <t xml:space="preserve"> 000 0104 0000000 122 210</t>
  </si>
  <si>
    <t xml:space="preserve">  Плата за размещение отходов производства и потребления</t>
  </si>
  <si>
    <t xml:space="preserve"> 000 0502 0000000 540 250</t>
  </si>
  <si>
    <t xml:space="preserve"> 000 1001 0000000 300 000</t>
  </si>
  <si>
    <t xml:space="preserve"> 000 0405 0000000 330 290</t>
  </si>
  <si>
    <t xml:space="preserve"> 000 0104 0000000 244 290</t>
  </si>
  <si>
    <t xml:space="preserve"> 000 0100 0000000 000 212</t>
  </si>
  <si>
    <t xml:space="preserve"> 000 0709 0000000 112 226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</si>
  <si>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</si>
  <si>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000 1101 0000000 000 000</t>
  </si>
  <si>
    <t xml:space="preserve">  БЕЗВОЗМЕЗДНЫЕ ПОСТУПЛЕНИЯ ОТ ДРУГИХ БЮДЖЕТОВ БЮДЖЕТНОЙ СИСТЕМЫ РОССИЙСКОЙ ФЕДЕРАЦИИ</t>
  </si>
  <si>
    <t xml:space="preserve">  НАЦИОНАЛЬНАЯ ЭКОНОМИКА</t>
  </si>
  <si>
    <t xml:space="preserve">  Субсидии бюджетам бюджетной системы Российской Федерации (межбюджетные субсидии)</t>
  </si>
  <si>
    <t xml:space="preserve"> 000 0707 0000000 612 241</t>
  </si>
  <si>
    <t xml:space="preserve"> 000 0405 0000000 000 000</t>
  </si>
  <si>
    <t xml:space="preserve">  Прочие работы, услуги</t>
  </si>
  <si>
    <t xml:space="preserve"> 000 0309 0000000 850 000</t>
  </si>
  <si>
    <t xml:space="preserve">     в том числе:</t>
  </si>
  <si>
    <t xml:space="preserve">  Расходы на выплаты персоналу государственных (муниципальных) органов</t>
  </si>
  <si>
    <t xml:space="preserve">  Фонд оплаты труда казенных учреждений и взносы по обязательному социальному страхованию</t>
  </si>
  <si>
    <t xml:space="preserve"> 000 0106050000 0000 500</t>
  </si>
  <si>
    <t xml:space="preserve"> 000 0113 0000000 611 240</t>
  </si>
  <si>
    <t>из них:</t>
  </si>
  <si>
    <t xml:space="preserve"> 000 0106 0000000 122 000</t>
  </si>
  <si>
    <t xml:space="preserve"> 000 0707 0000000 600 000</t>
  </si>
  <si>
    <t xml:space="preserve">  Уменьшение прочих остатков денежных средств бюджетов муниципальных районов</t>
  </si>
  <si>
    <t xml:space="preserve"> 000 2000000000 0000 000</t>
  </si>
  <si>
    <t xml:space="preserve"> 000 1080301001 0000 110</t>
  </si>
  <si>
    <t xml:space="preserve"> 000 0113 0000000 200 000</t>
  </si>
  <si>
    <t xml:space="preserve">  Субвенции бюджетам муниципальных районов на государственную регистрацию актов гражданского состояния</t>
  </si>
  <si>
    <t>Код стро- ки</t>
  </si>
  <si>
    <t xml:space="preserve"> 000 0104 0000000 120 000</t>
  </si>
  <si>
    <t xml:space="preserve">  Иные межбюджетные трансферты</t>
  </si>
  <si>
    <t>х</t>
  </si>
  <si>
    <t xml:space="preserve"> 000 0104 0000000 800 000</t>
  </si>
  <si>
    <t xml:space="preserve"> 000 2020100000 0000 151</t>
  </si>
  <si>
    <t xml:space="preserve"> 000 0701 0000000 611 000</t>
  </si>
  <si>
    <t xml:space="preserve"> 000 0505 0000000 244 220</t>
  </si>
  <si>
    <t xml:space="preserve">Код расхода по бюджетной классификации </t>
  </si>
  <si>
    <t xml:space="preserve"> 000 1004 0000000 412 300</t>
  </si>
  <si>
    <t xml:space="preserve"> 000 0104 0000000 123 000</t>
  </si>
  <si>
    <t xml:space="preserve"> 000 0801 0000000 610 000</t>
  </si>
  <si>
    <t xml:space="preserve"> 000 1101 0000000 612 200</t>
  </si>
  <si>
    <t xml:space="preserve"> 000 1010000000 0000 000</t>
  </si>
  <si>
    <t/>
  </si>
  <si>
    <t xml:space="preserve">  Пособия по социальной помощи населению</t>
  </si>
  <si>
    <t xml:space="preserve"> 000 0709 0000000 244 290</t>
  </si>
  <si>
    <t xml:space="preserve"> 000 0105020000 0000 600</t>
  </si>
  <si>
    <t xml:space="preserve"> 000 0100 0000000 000 200</t>
  </si>
  <si>
    <t xml:space="preserve"> 000 1100 0000000 000 000</t>
  </si>
  <si>
    <t xml:space="preserve"> 000 1030226001 0000 110</t>
  </si>
  <si>
    <t xml:space="preserve"> 000 0405 0000000 810 000</t>
  </si>
  <si>
    <t xml:space="preserve"> 000 0106 0000000 850 000</t>
  </si>
  <si>
    <t xml:space="preserve">  Расходы на выплаты персоналу казенных учреждений</t>
  </si>
  <si>
    <t xml:space="preserve"> 000 1000 0000000 000 340</t>
  </si>
  <si>
    <t xml:space="preserve"> 000 0702 0000000 610 000</t>
  </si>
  <si>
    <t xml:space="preserve"> 000 0309 0000000 244 000</t>
  </si>
  <si>
    <t xml:space="preserve"> 000 0113 0000000 110 000</t>
  </si>
  <si>
    <t xml:space="preserve">  Оплата труда и начисления на выплаты по оплате труда</t>
  </si>
  <si>
    <t xml:space="preserve">  Другие вопросы в области образования</t>
  </si>
  <si>
    <t xml:space="preserve"> 000 0701 0000000 600 000</t>
  </si>
  <si>
    <t xml:space="preserve"> 000 0100 0000000 000 241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</si>
  <si>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</si>
  <si>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000 0709 0000000 111 210</t>
  </si>
  <si>
    <t xml:space="preserve"> 000 0300 0000000 000 000</t>
  </si>
  <si>
    <t xml:space="preserve"> 000 0104 0000000 851 000</t>
  </si>
  <si>
    <t xml:space="preserve"> 000 0502 0000000 000 000</t>
  </si>
  <si>
    <t xml:space="preserve"> 000 1140205005 0000 410</t>
  </si>
  <si>
    <t>200</t>
  </si>
  <si>
    <t xml:space="preserve"> 000 0309 0000000 110 000</t>
  </si>
  <si>
    <t xml:space="preserve"> 000 0702 0000000 611 241</t>
  </si>
  <si>
    <t xml:space="preserve">  Налог, взимаемый в связи с применением патентной системы налогообложения</t>
  </si>
  <si>
    <t xml:space="preserve"> 000 0106 0000000 122 200</t>
  </si>
  <si>
    <t xml:space="preserve"> 000 0709 0000000 800 000</t>
  </si>
  <si>
    <t xml:space="preserve"> 000 1050300001 0000 110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</si>
  <si>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</si>
  <si>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 Социальное обеспечение</t>
  </si>
  <si>
    <t xml:space="preserve"> 000 0106 0000000 100 000</t>
  </si>
  <si>
    <t xml:space="preserve"> 000 1003 0000000 322 262</t>
  </si>
  <si>
    <t xml:space="preserve"> 000 0106000000 0000 000</t>
  </si>
  <si>
    <t xml:space="preserve"> 000 0314 0000000 244 000</t>
  </si>
  <si>
    <t xml:space="preserve"> 000 0505 0000000 200 000</t>
  </si>
  <si>
    <t xml:space="preserve"> 000 0707 0000000 200 000</t>
  </si>
  <si>
    <t xml:space="preserve"> 000 1301 0000000 000 000</t>
  </si>
  <si>
    <t xml:space="preserve">  Иные источники внутреннего финансирования дефицитов бюджетов</t>
  </si>
  <si>
    <t xml:space="preserve">  Социальное обеспечение населения</t>
  </si>
  <si>
    <t xml:space="preserve"> 000 0701 0000000 611 200</t>
  </si>
  <si>
    <t xml:space="preserve"> 000 0113 0000000 240 000</t>
  </si>
  <si>
    <t xml:space="preserve"> 000 0104 0000000 244 300</t>
  </si>
  <si>
    <t xml:space="preserve"> 000 0106 0000000 122 220</t>
  </si>
  <si>
    <t xml:space="preserve">  ДОХОДЫ ОТ ПРОДАЖИ МАТЕРИАЛЬНЫХ И НЕМАТЕРИАЛЬНЫХ АКТИВОВ</t>
  </si>
  <si>
    <t xml:space="preserve"> 000 0104 0000000 123 200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</si>
  <si>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</si>
  <si>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000 0700 0000000 000 221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</si>
  <si>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</si>
  <si>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000 0106 0000000 244 000</t>
  </si>
  <si>
    <t xml:space="preserve"> 000 0409 0000000 244 225</t>
  </si>
  <si>
    <t xml:space="preserve"> 000 1100 0000000 000 200</t>
  </si>
  <si>
    <t xml:space="preserve"> 000 0113 0000000 244 221</t>
  </si>
  <si>
    <t xml:space="preserve"> 000 0405 0000000 810 200</t>
  </si>
  <si>
    <t xml:space="preserve"> 000 1301 0000000 730 230</t>
  </si>
  <si>
    <t xml:space="preserve"> 000 0106 0000000 121 211</t>
  </si>
  <si>
    <t xml:space="preserve"> 000 0309 0000000 240 000</t>
  </si>
  <si>
    <t xml:space="preserve">  Начисления на выплаты по оплате труда</t>
  </si>
  <si>
    <t xml:space="preserve"> 000 0304 0000000 120 000</t>
  </si>
  <si>
    <t xml:space="preserve"> 000 1030224001 0000 110</t>
  </si>
  <si>
    <t xml:space="preserve"> 000 0400 0000000 000 225</t>
  </si>
  <si>
    <t xml:space="preserve">  Субсидии бюджетам на реализацию федеральных целевых программ</t>
  </si>
  <si>
    <t xml:space="preserve"> 000 1050402002 0000 110</t>
  </si>
  <si>
    <t xml:space="preserve"> 000 0709 0000000 112 000</t>
  </si>
  <si>
    <t xml:space="preserve"> 000 0709 0000000 851 000</t>
  </si>
  <si>
    <t xml:space="preserve"> 000 0309 0000000 244 200</t>
  </si>
  <si>
    <t xml:space="preserve"> 000 0102000000 0000 000</t>
  </si>
  <si>
    <t xml:space="preserve">  Прочие налоги и сборы (по отмененным местным налогам и сборам)</t>
  </si>
  <si>
    <t xml:space="preserve"> 000 1000 0000000 000 263</t>
  </si>
  <si>
    <t xml:space="preserve">  Обслуживание внутреннего долга</t>
  </si>
  <si>
    <t xml:space="preserve"> 000 1004 0000000 412 000</t>
  </si>
  <si>
    <t xml:space="preserve"> 000 1140601000 0000 430</t>
  </si>
  <si>
    <t xml:space="preserve"> 000 0304 0000000 244 221</t>
  </si>
  <si>
    <t xml:space="preserve"> 000 1030200001 0000 110</t>
  </si>
  <si>
    <t xml:space="preserve">  Изменение остатков средств на счетах по учету средств бюджетов</t>
  </si>
  <si>
    <t xml:space="preserve"> 000 0300 0000000 000 200</t>
  </si>
  <si>
    <t xml:space="preserve"> 000 0104 0000000 851 200</t>
  </si>
  <si>
    <t xml:space="preserve"> 000 0502 0000000 540 251</t>
  </si>
  <si>
    <t xml:space="preserve"> 000 0100 0000000 000 213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</si>
  <si>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</si>
  <si>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000 0113 0000000 610 000</t>
  </si>
  <si>
    <t xml:space="preserve">  Налог на доходы физических лиц</t>
  </si>
  <si>
    <t xml:space="preserve">  Плата за выбросы загрязняющих веществ в атмосферный воздух стационарными объектами</t>
  </si>
  <si>
    <t xml:space="preserve"> 000 0314 0000000 240 000</t>
  </si>
  <si>
    <t xml:space="preserve"> 000 1401 0000000 510 000</t>
  </si>
  <si>
    <t xml:space="preserve"> 000 0700 0000000 000 225</t>
  </si>
  <si>
    <t xml:space="preserve">  СОЦИАЛЬНАЯ ПОЛИТИКА</t>
  </si>
  <si>
    <t xml:space="preserve"> 000 0801 0000000 000 000</t>
  </si>
  <si>
    <t xml:space="preserve"> 000 0709 0000000 244 300</t>
  </si>
  <si>
    <t xml:space="preserve"> 000 1101 0000000 611 240</t>
  </si>
  <si>
    <t xml:space="preserve"> 000 1003 0000000 244 000</t>
  </si>
  <si>
    <t xml:space="preserve"> 000 0113 0000000 111 213</t>
  </si>
  <si>
    <t xml:space="preserve"> 000 0105020100 0000 510</t>
  </si>
  <si>
    <t xml:space="preserve"> 000 0400 0000000 000 250</t>
  </si>
  <si>
    <t xml:space="preserve"> 000 0314 0000000 244 200</t>
  </si>
  <si>
    <t xml:space="preserve"> 000 0113 0000000 244 225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</si>
  <si>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</si>
  <si>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000 0102000000 0000 700</t>
  </si>
  <si>
    <t xml:space="preserve"> 000 0300 0000000 000 220</t>
  </si>
  <si>
    <t xml:space="preserve"> 000 1003 0000000 321 262</t>
  </si>
  <si>
    <t xml:space="preserve"> 000 0502 0000000 500 000</t>
  </si>
  <si>
    <t xml:space="preserve">  Доходы бюджетов бюджетной системы Российской Федерации от возврата 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</si>
  <si>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000 1004 0000000 313 262</t>
  </si>
  <si>
    <t xml:space="preserve">  Культура</t>
  </si>
  <si>
    <t xml:space="preserve"> 000 0113 0000000 611 241</t>
  </si>
  <si>
    <t xml:space="preserve"> 000 2020100100 0000 151</t>
  </si>
  <si>
    <t xml:space="preserve"> 000 1140200000 0000 000</t>
  </si>
  <si>
    <t xml:space="preserve">  Социальное обеспечение и иные выплаты населению</t>
  </si>
  <si>
    <t xml:space="preserve"> 000 0100 0000000 000 290</t>
  </si>
  <si>
    <t xml:space="preserve"> 000 0309 0000000 111 213</t>
  </si>
  <si>
    <t xml:space="preserve"> 000 0106 0000000 244 200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</si>
  <si>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</si>
  <si>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 НАЛОГИ НА ТОВАРЫ (РАБОТЫ, УСЛУГИ), РЕАЛИЗУЕМЫЕ НА ТЕРРИТОРИИ РОССИЙСКОЙ ФЕДЕРАЦИИ</t>
  </si>
  <si>
    <t xml:space="preserve"> 000 0104 0000000 244 223</t>
  </si>
  <si>
    <t xml:space="preserve">  Дотации бюджетам муниципальных районов на выравнивание  бюджетной обеспеченности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</si>
  <si>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</si>
  <si>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000 0104 0000000 100 000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</si>
  <si>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</si>
  <si>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 Государственная пошлина по делам, рассматриваемым в судах общей юрисдикции, мировыми судьями</t>
  </si>
  <si>
    <t xml:space="preserve"> 000 0709 0000000 112 200</t>
  </si>
  <si>
    <t xml:space="preserve"> 000 0709 0000000 851 200</t>
  </si>
  <si>
    <t xml:space="preserve"> 000 1169005005 0000 140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</si>
  <si>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</si>
  <si>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 Прочие поступления от денежных взысканий (штрафов) и иных сумм в возмещение ущерба</t>
  </si>
  <si>
    <t xml:space="preserve"> 000 0104 0000000 122 220</t>
  </si>
  <si>
    <t xml:space="preserve"> 000 1050201002 0000 110</t>
  </si>
  <si>
    <t xml:space="preserve"> 000 1050400002 0000 110</t>
  </si>
  <si>
    <t xml:space="preserve">  НАЛОГИ НА ПРИБЫЛЬ, ДОХОДЫ</t>
  </si>
  <si>
    <t xml:space="preserve"> 000 0800 0000000 000 000</t>
  </si>
  <si>
    <t xml:space="preserve"> 000 0304 0000000 122 222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</si>
  <si>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</si>
  <si>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000 2020100105 0000 151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</si>
  <si>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</si>
  <si>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000 0700 0000000 000 340</t>
  </si>
  <si>
    <t xml:space="preserve"> 000 0409 0000000 000 000</t>
  </si>
  <si>
    <t xml:space="preserve"> 000 0105020000 0000 500</t>
  </si>
  <si>
    <t xml:space="preserve"> 000 1003 0000000 240 000</t>
  </si>
  <si>
    <t xml:space="preserve"> 000 0304 0000000 121 213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</si>
  <si>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</si>
  <si>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000 0106 0000000 244 310</t>
  </si>
  <si>
    <t xml:space="preserve"> 000 2020302705 0000 151</t>
  </si>
  <si>
    <t>010</t>
  </si>
  <si>
    <t>-</t>
  </si>
  <si>
    <t xml:space="preserve">  Сельское хозяйство и рыболовство</t>
  </si>
  <si>
    <t xml:space="preserve"> 000 1160000000 0000 000</t>
  </si>
  <si>
    <t xml:space="preserve"> 000 1401 0000000 511 250</t>
  </si>
  <si>
    <t xml:space="preserve"> 000 0709 0000000 111 211</t>
  </si>
  <si>
    <t xml:space="preserve">  Увеличение прочих остатков денежных средств бюджетов</t>
  </si>
  <si>
    <t xml:space="preserve"> 000 1169000000 0000 140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</si>
  <si>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</si>
  <si>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</si>
  <si>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 Услуги связи</t>
  </si>
  <si>
    <t xml:space="preserve">  Бюджетные инвестиции</t>
  </si>
  <si>
    <t xml:space="preserve"> 000 0400 0000000 000 222</t>
  </si>
  <si>
    <t xml:space="preserve"> 000 0801 0000000 612 240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</si>
  <si>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</si>
  <si>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 Уплата налога на имущество организаций и земельного налога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</si>
  <si>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</si>
  <si>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000 2020406100 0000 151</t>
  </si>
  <si>
    <t xml:space="preserve">  Заработная плата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</si>
  <si>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</si>
  <si>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</si>
  <si>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</si>
  <si>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000 0304 0000000 244 340</t>
  </si>
  <si>
    <t xml:space="preserve"> 000 1000 0000000 000 260</t>
  </si>
  <si>
    <t xml:space="preserve"> 000 2020311900 0000 151</t>
  </si>
  <si>
    <t xml:space="preserve"> 000 0502 0000000 540 000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</si>
  <si>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</si>
  <si>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000 2020207700 0000 151</t>
  </si>
  <si>
    <t xml:space="preserve"> 000 1004 0000000 412 310</t>
  </si>
  <si>
    <t xml:space="preserve"> 000 1090705000 0000 110</t>
  </si>
  <si>
    <t xml:space="preserve"> 000 1162500000 0000 140</t>
  </si>
  <si>
    <t xml:space="preserve"> 000 0100 0000000 000 226</t>
  </si>
  <si>
    <t xml:space="preserve">  Иные бюджетные ассигнования</t>
  </si>
  <si>
    <t xml:space="preserve"> 000 1050000000 0000 000</t>
  </si>
  <si>
    <t xml:space="preserve"> 000 1004 0000000 300 000</t>
  </si>
  <si>
    <t xml:space="preserve">  Иные закупки товаров, работ и услуг для обеспечения государственных (муниципальных) нужд</t>
  </si>
  <si>
    <t xml:space="preserve"> 000 0400 0000000 000 242</t>
  </si>
  <si>
    <t xml:space="preserve"> 000 1164300001 0000 140</t>
  </si>
  <si>
    <t xml:space="preserve"> 000 2020299900 0000 151</t>
  </si>
  <si>
    <t xml:space="preserve"> 000 0100 0000000 000 210</t>
  </si>
  <si>
    <t xml:space="preserve"> 000 1080714201 0000 110</t>
  </si>
  <si>
    <t xml:space="preserve"> 000 0500 0000000 000 220</t>
  </si>
  <si>
    <t xml:space="preserve">  Плата за негативное воздействие на окружающую среду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</si>
  <si>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</si>
  <si>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000 0700 0000000 000 222</t>
  </si>
  <si>
    <t xml:space="preserve">  Субсидии бюджетам муниципальных районов на реализацию федеральных целевых программ</t>
  </si>
  <si>
    <t xml:space="preserve"> 000 0113 0000000 000 000</t>
  </si>
  <si>
    <t xml:space="preserve"> 000 1080730001 0000 110</t>
  </si>
  <si>
    <t>изменение остатков средств</t>
  </si>
  <si>
    <t xml:space="preserve"> 000 0300 0000000 000 290</t>
  </si>
  <si>
    <t xml:space="preserve"> 000 0104 0000000 851 290</t>
  </si>
  <si>
    <t xml:space="preserve"> 000 0800 0000000 000 200</t>
  </si>
  <si>
    <t xml:space="preserve"> 000 2020406105 0000 151</t>
  </si>
  <si>
    <t xml:space="preserve"> 000 1301 0000000 730 231</t>
  </si>
  <si>
    <t xml:space="preserve"> 000 1080700001 0000 110</t>
  </si>
  <si>
    <t xml:space="preserve"> 000 0113 0000000 800 000</t>
  </si>
  <si>
    <t xml:space="preserve">  ФИЗИЧЕСКАЯ КУЛЬТУРА И СПОРТ</t>
  </si>
  <si>
    <t xml:space="preserve"> 000 0400 0000000 000 226</t>
  </si>
  <si>
    <t xml:space="preserve"> 000 0100 0000000 000 300</t>
  </si>
  <si>
    <t xml:space="preserve"> 000 2020300000 0000 151</t>
  </si>
  <si>
    <t xml:space="preserve"> 000 0314 0000000 244 290</t>
  </si>
  <si>
    <t xml:space="preserve"> 000 0309 0000000 111 210</t>
  </si>
  <si>
    <t xml:space="preserve"> 000 1001 0000000 312 000</t>
  </si>
  <si>
    <t xml:space="preserve"> 000 0304 0000000 000 000</t>
  </si>
  <si>
    <t xml:space="preserve">  Прочие межбюджетные трансферты, передаваемые бюджетам</t>
  </si>
  <si>
    <t xml:space="preserve"> 000 1101 0000000 610 000</t>
  </si>
  <si>
    <t xml:space="preserve"> 000 0104 0000000 244 220</t>
  </si>
  <si>
    <t xml:space="preserve"> 000 0309 0000000 800 000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</si>
  <si>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</si>
  <si>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000 0106 0000000 122 210</t>
  </si>
  <si>
    <t xml:space="preserve"> 000 0104 0000000 122 212</t>
  </si>
  <si>
    <t xml:space="preserve"> 000 0409 0000000 500 000</t>
  </si>
  <si>
    <t xml:space="preserve">  НАЛОГИ НА СОВОКУПНЫЙ ДОХОД</t>
  </si>
  <si>
    <t xml:space="preserve"> 000 1003 0000000 300 000</t>
  </si>
  <si>
    <t xml:space="preserve">  Прочие субсидии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</si>
  <si>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</si>
  <si>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000 0700 0000000 000 226</t>
  </si>
  <si>
    <t xml:space="preserve"> 000 1101 0000000 611 241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</si>
  <si>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</si>
  <si>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000 2020205100 0000 151</t>
  </si>
  <si>
    <t xml:space="preserve"> 000 0502 0000000 540 200</t>
  </si>
  <si>
    <t xml:space="preserve"> 000 0400 0000000 000 251</t>
  </si>
  <si>
    <t xml:space="preserve">  ГОСУДАРСТВЕННАЯ ПОШЛИНА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</si>
  <si>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</si>
  <si>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000 0113 0000000 244 226</t>
  </si>
  <si>
    <t xml:space="preserve"> 000 0702 0000000 612 000</t>
  </si>
  <si>
    <t xml:space="preserve">  Поступление нефинансовых активов</t>
  </si>
  <si>
    <t xml:space="preserve"> 000 0113 0000000 851 000</t>
  </si>
  <si>
    <t xml:space="preserve"> 000 0709 0000000 851 290</t>
  </si>
  <si>
    <t xml:space="preserve"> 000 1110501313 0000 120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</si>
  <si>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</si>
  <si>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000 1140601313 0000 430</t>
  </si>
  <si>
    <t xml:space="preserve"> 000 2020000000 0000 000</t>
  </si>
  <si>
    <t xml:space="preserve"> 000 0304 0000000 121 210</t>
  </si>
  <si>
    <t xml:space="preserve">  Прочие межбюджетные трансферты, передаваемые бюджетам муниципальных районов</t>
  </si>
  <si>
    <t xml:space="preserve"> 000 0405 0000000 300 000</t>
  </si>
  <si>
    <t xml:space="preserve"> 000 0106 0000000 120 000</t>
  </si>
  <si>
    <t xml:space="preserve"> 000 0309 0000000 244 226</t>
  </si>
  <si>
    <t xml:space="preserve"> 000 0505 0000000 000 000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</si>
  <si>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</si>
  <si>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000 0707 0000000 000 000</t>
  </si>
  <si>
    <t xml:space="preserve"> 000 0104 0000000 244 224</t>
  </si>
  <si>
    <t xml:space="preserve"> 000 0106 0000000 800 000</t>
  </si>
  <si>
    <t xml:space="preserve"> 000 0709 0000000 244 220</t>
  </si>
  <si>
    <t xml:space="preserve"> 000 2020205105 0000 151</t>
  </si>
  <si>
    <t xml:space="preserve"> 000 2020404105 0000 151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</si>
  <si>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</si>
  <si>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000 0113 0000000 612 240</t>
  </si>
  <si>
    <t xml:space="preserve"> 000 1080300001 0000 110</t>
  </si>
  <si>
    <t xml:space="preserve"> 000 0113 0000000 244 300</t>
  </si>
  <si>
    <t xml:space="preserve">  Плата за выбросы загрязняющих веществ в атмосферный воздух передвижными объектами</t>
  </si>
  <si>
    <t xml:space="preserve"> 000 0309 0000000 540 251</t>
  </si>
  <si>
    <t xml:space="preserve"> 000 0309 0000000 112 212</t>
  </si>
  <si>
    <t xml:space="preserve"> 000 0104 0000000 200 000</t>
  </si>
  <si>
    <t xml:space="preserve">  Межбюджетные трансферты</t>
  </si>
  <si>
    <t xml:space="preserve"> 000 1001 0000000 312 200</t>
  </si>
  <si>
    <t xml:space="preserve"> 000 0104 0000000 121 000</t>
  </si>
  <si>
    <t xml:space="preserve"> 000 0300 0000000 000 210</t>
  </si>
  <si>
    <t xml:space="preserve"> 000 0100 0000000 000 223</t>
  </si>
  <si>
    <t xml:space="preserve"> 000 0309 0000000 244 300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</si>
  <si>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</si>
  <si>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 ОБСЛУЖИВАНИЕ ГОСУДАРСТВЕННОГО И МУНИЦИПАЛЬНОГО ДОЛГА</t>
  </si>
  <si>
    <t xml:space="preserve">  Работы, услуги по содержанию имущества</t>
  </si>
  <si>
    <t xml:space="preserve"> 000 0801 0000000 611 000</t>
  </si>
  <si>
    <t xml:space="preserve"> 000 1110503505 0000 120</t>
  </si>
  <si>
    <t xml:space="preserve"> 000 0409 0000000 200 000</t>
  </si>
  <si>
    <t xml:space="preserve">  Защита населения и территории от последствий чрезвычайных ситуаций природного и техногенного характера, гражданская оборона</t>
  </si>
  <si>
    <t xml:space="preserve"> 000 1004 0000000 323 226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</si>
  <si>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</si>
  <si>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 Иные пенсии, социальные доплаты к пенсиям</t>
  </si>
  <si>
    <t xml:space="preserve"> 000 0304 0000000 122 000</t>
  </si>
  <si>
    <t>500</t>
  </si>
  <si>
    <t xml:space="preserve"> 000 1400 0000000 000 251</t>
  </si>
  <si>
    <t xml:space="preserve"> 000 0702 0000000 612 200</t>
  </si>
  <si>
    <t xml:space="preserve"> 000 1401 0000000 511 251</t>
  </si>
  <si>
    <t xml:space="preserve">  Государственная пошлина за выдачу разрешения на установку рекламной конструкции</t>
  </si>
  <si>
    <t xml:space="preserve"> 000 0113 0000000 851 200</t>
  </si>
  <si>
    <t xml:space="preserve"> 000 0505 0000000 244 226</t>
  </si>
  <si>
    <t xml:space="preserve"> 000 1080714001 0000 110</t>
  </si>
  <si>
    <t xml:space="preserve"> 000 1301 0000000 730 000</t>
  </si>
  <si>
    <t xml:space="preserve"> 000 0702 0000000 611 000</t>
  </si>
  <si>
    <t xml:space="preserve"> 000 0113 0000000 111 000</t>
  </si>
  <si>
    <t xml:space="preserve"> 000 0113 0000000 850 000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</si>
  <si>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</si>
  <si>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000 0105020100 0000 610</t>
  </si>
  <si>
    <t xml:space="preserve"> 000 0314 0000000 244 300</t>
  </si>
  <si>
    <t>520</t>
  </si>
  <si>
    <t xml:space="preserve"> 000 0709 0000000 200 000</t>
  </si>
  <si>
    <t xml:space="preserve">  Субвенции бюджетам субъектов Российской Федерации и муниципальных образований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</si>
  <si>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</si>
  <si>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000 0104 0000000 852 000</t>
  </si>
  <si>
    <t xml:space="preserve">  Уплата прочих налогов, сборов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</si>
  <si>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</si>
  <si>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</si>
  <si>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000 0309 0000000 111 000</t>
  </si>
  <si>
    <t xml:space="preserve"> 000 0702 0000000 612 241</t>
  </si>
  <si>
    <t xml:space="preserve"> 000 0106 0000000 244 300</t>
  </si>
  <si>
    <t xml:space="preserve"> 000 0400 0000000 000 000</t>
  </si>
  <si>
    <t xml:space="preserve"> 000 0100 0000000 000 211</t>
  </si>
  <si>
    <t xml:space="preserve"> 000 1010203001 0000 110</t>
  </si>
  <si>
    <t xml:space="preserve"> 000 0405 0000000 800 000</t>
  </si>
  <si>
    <t xml:space="preserve"> 000 0707 0000000 612 240</t>
  </si>
  <si>
    <t xml:space="preserve">  Дотации</t>
  </si>
  <si>
    <t xml:space="preserve"> 000 0300 0000000 000 340</t>
  </si>
  <si>
    <t xml:space="preserve">  ОБРАЗОВАНИЕ</t>
  </si>
  <si>
    <t xml:space="preserve"> 000 0104 0000000 121 200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</si>
  <si>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</si>
  <si>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в том числе: </t>
  </si>
  <si>
    <t xml:space="preserve"> 000 0105020105 0000 610</t>
  </si>
  <si>
    <t>источники внутреннего финансирования</t>
  </si>
  <si>
    <t xml:space="preserve"> 000 0702 0000000 600 000</t>
  </si>
  <si>
    <t xml:space="preserve"> 000 1003 0000000 321 260</t>
  </si>
  <si>
    <t xml:space="preserve">  Пенсионное обеспечение</t>
  </si>
  <si>
    <t xml:space="preserve"> 000 0113 0000000 100 000</t>
  </si>
  <si>
    <t xml:space="preserve">  Увеличение стоимости материальных запасов</t>
  </si>
  <si>
    <t xml:space="preserve"> 000 1004 0000000 313 260</t>
  </si>
  <si>
    <t xml:space="preserve"> 000 1401 0000000 000 000</t>
  </si>
  <si>
    <t xml:space="preserve">  БЕЗВОЗМЕЗДНЫЕ ПОСТУПЛЕНИЯ</t>
  </si>
  <si>
    <t xml:space="preserve"> 000 0801 0000000 611 200</t>
  </si>
  <si>
    <t xml:space="preserve">  Уменьшение прочих остатков денежных средств бюджетов</t>
  </si>
  <si>
    <t xml:space="preserve"> 000 0700 0000000 000 000</t>
  </si>
  <si>
    <t xml:space="preserve">  Проценты, полученные от предоставления бюджетных кредитов внутри страны</t>
  </si>
  <si>
    <t xml:space="preserve"> 000 0709 0000000 110 000</t>
  </si>
  <si>
    <t xml:space="preserve"> 000 1300 0000000 000 230</t>
  </si>
  <si>
    <t xml:space="preserve"> 000 0304 0000000 122 200</t>
  </si>
  <si>
    <t xml:space="preserve">  Субсидии бюджетным учреждениям</t>
  </si>
  <si>
    <t xml:space="preserve"> 000 0104 0000000 244 221</t>
  </si>
  <si>
    <t xml:space="preserve"> 000 0309 0000000 100 000</t>
  </si>
  <si>
    <t xml:space="preserve"> 000 0113 0000000 244 000</t>
  </si>
  <si>
    <t xml:space="preserve">  Предоставление субсидий бюджетным, автономным учреждениям и иным некоммерческим организациям</t>
  </si>
  <si>
    <t>700</t>
  </si>
  <si>
    <t xml:space="preserve"> 000 0309 0000000 540 000</t>
  </si>
  <si>
    <t xml:space="preserve">  Бюджетные кредиты, предоставленные внутри страны в валюте Российской Федерации</t>
  </si>
  <si>
    <t xml:space="preserve"> 000 0304 0000000 200 000</t>
  </si>
  <si>
    <t>Расходы бюджета - ИТОГО</t>
  </si>
  <si>
    <t xml:space="preserve">  Пособия, компенсации, меры социальной поддержки по публичным нормативным обязательствам</t>
  </si>
  <si>
    <t xml:space="preserve"> 000 0304 0000000 121 000</t>
  </si>
  <si>
    <t xml:space="preserve">  Другие общегосударственные вопросы</t>
  </si>
  <si>
    <t xml:space="preserve"> 000 1004 0000000 410 000</t>
  </si>
  <si>
    <t xml:space="preserve"> 000 0409 0000000 240 000</t>
  </si>
  <si>
    <t xml:space="preserve">  Денежные взыскания (штрафы) за нарушение законодательства о налогах и сборах</t>
  </si>
  <si>
    <t xml:space="preserve"> 000 1110500000 0000 120</t>
  </si>
  <si>
    <t xml:space="preserve"> 000 0702 0000000 611 200</t>
  </si>
  <si>
    <t xml:space="preserve"> 000 0709 0000000 852 000</t>
  </si>
  <si>
    <t xml:space="preserve"> 000 1003 0000000 244 300</t>
  </si>
  <si>
    <t xml:space="preserve"> 000 0113 0000000 111 200</t>
  </si>
  <si>
    <t xml:space="preserve"> 000 1140600000 0000 430</t>
  </si>
  <si>
    <t xml:space="preserve"> 000 0801 0000000 611 241</t>
  </si>
  <si>
    <t xml:space="preserve">  Денежные взыскания (штрафы) за нарушение земельного законодательства</t>
  </si>
  <si>
    <t xml:space="preserve">  ЖИЛИЩНО-КОММУНАЛЬНОЕ ХОЗЯЙСТВО</t>
  </si>
  <si>
    <t xml:space="preserve">  Уменьшение прочих остатков средств бюджетов</t>
  </si>
  <si>
    <t xml:space="preserve"> 000 1003 0000000 321 000</t>
  </si>
  <si>
    <t>720</t>
  </si>
  <si>
    <t xml:space="preserve"> 000 0100 0000000 000 220</t>
  </si>
  <si>
    <t xml:space="preserve"> 000 1160303001 0000 140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</si>
  <si>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</si>
  <si>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 Субсидии бюджетным учреждениям на иные цели</t>
  </si>
  <si>
    <t xml:space="preserve"> 000 0104 0000000 852 200</t>
  </si>
  <si>
    <t xml:space="preserve"> 000 0309 0000000 111 200</t>
  </si>
  <si>
    <t xml:space="preserve">  ШТРАФЫ, САНКЦИИ, ВОЗМЕЩЕНИЕ УЩЕРБА</t>
  </si>
  <si>
    <t xml:space="preserve"> 000 0400 0000000 000 200</t>
  </si>
  <si>
    <t xml:space="preserve">  Транспортные услуги</t>
  </si>
  <si>
    <t xml:space="preserve"> 000 0113 0000000 611 000</t>
  </si>
  <si>
    <t xml:space="preserve"> 000 1400 0000000 000 000</t>
  </si>
  <si>
    <t xml:space="preserve"> 000 0103010005 0000 710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</si>
  <si>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</si>
  <si>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000 1401 0000000 511 000</t>
  </si>
  <si>
    <t xml:space="preserve"> 000 0709 0000000 240 000</t>
  </si>
  <si>
    <t xml:space="preserve"> 000 1101 0000000 612 240</t>
  </si>
  <si>
    <t xml:space="preserve"> 000 1140205305 0000 410</t>
  </si>
  <si>
    <t xml:space="preserve"> 000 1010201001 0000 110</t>
  </si>
  <si>
    <t xml:space="preserve"> 000 2190500005 0000 151</t>
  </si>
  <si>
    <t xml:space="preserve"> 000 0104 0000000 244 225</t>
  </si>
  <si>
    <t xml:space="preserve"> 000 0500 0000000 000 250</t>
  </si>
  <si>
    <t xml:space="preserve"> 000 0100 0000000 000 310</t>
  </si>
  <si>
    <t xml:space="preserve"> 000 1004 0000000 320 000</t>
  </si>
  <si>
    <t xml:space="preserve"> 000 0709 0000000 244 221</t>
  </si>
  <si>
    <t xml:space="preserve"> 000 0400 0000000 000 220</t>
  </si>
  <si>
    <t xml:space="preserve"> 000 0113 0000000 612 241</t>
  </si>
  <si>
    <t xml:space="preserve"> 000 0106 0000000 852 290</t>
  </si>
  <si>
    <t xml:space="preserve">  Безвозмездные перечисления бюджетам</t>
  </si>
  <si>
    <t xml:space="preserve"> 000 1162506001 0000 140</t>
  </si>
  <si>
    <t xml:space="preserve"> 000 0700 0000000 000 200</t>
  </si>
  <si>
    <t xml:space="preserve"> 000 2020499900 0000 151</t>
  </si>
  <si>
    <t xml:space="preserve"> 000 0103000000 0000 000</t>
  </si>
  <si>
    <t xml:space="preserve"> 000 1004 0000000 323 000</t>
  </si>
  <si>
    <t xml:space="preserve"> 000 0104 0000000 122 222</t>
  </si>
  <si>
    <t xml:space="preserve"> 000 0300 0000000 000 211</t>
  </si>
  <si>
    <t xml:space="preserve"> 000 1080000000 0000 000</t>
  </si>
  <si>
    <t xml:space="preserve">  Прочие субсидии бюджетам муниципальных районов</t>
  </si>
  <si>
    <t xml:space="preserve"> 000 0113 0000000 851 290</t>
  </si>
  <si>
    <t xml:space="preserve"> 000 0113 0000000 244 200</t>
  </si>
  <si>
    <t xml:space="preserve"> 000 0100 0000000 000 224</t>
  </si>
  <si>
    <t xml:space="preserve"> 000 0309 0000000 540 200</t>
  </si>
  <si>
    <t xml:space="preserve"> 000 0113 0000000 600 000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</si>
  <si>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</si>
  <si>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 Увеличение стоимости основных средств</t>
  </si>
  <si>
    <t xml:space="preserve"> 000 1401 0000000 500 000</t>
  </si>
  <si>
    <t xml:space="preserve"> 000 0304 0000000 121 200</t>
  </si>
  <si>
    <t xml:space="preserve"> 000 0505 0000000 244 000</t>
  </si>
  <si>
    <t xml:space="preserve"> 000 0707 0000000 244 000</t>
  </si>
  <si>
    <t xml:space="preserve">  Увеличение прочих остатков средств бюджетов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</si>
  <si>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</si>
  <si>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 Обслуживание государственного (муниципального) долга</t>
  </si>
  <si>
    <t xml:space="preserve"> 000 0709 0000000 852 200</t>
  </si>
  <si>
    <t xml:space="preserve"> 000 0104 0000000 121 213</t>
  </si>
  <si>
    <t xml:space="preserve"> 000 2020402500 0000 151</t>
  </si>
  <si>
    <t xml:space="preserve"> 000 0304 0000000 240 000</t>
  </si>
  <si>
    <t xml:space="preserve"> 000 0104 0000000 123 220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</si>
  <si>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</si>
  <si>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000 0409 0000000 540 250</t>
  </si>
  <si>
    <t xml:space="preserve"> 000 0700 0000000 000 241</t>
  </si>
  <si>
    <t xml:space="preserve"> 000 0113 0000000 244 220</t>
  </si>
  <si>
    <t xml:space="preserve"> 000 1003 0000000 321 200</t>
  </si>
  <si>
    <t xml:space="preserve"> 000 2180500005 0000 151</t>
  </si>
  <si>
    <t xml:space="preserve"> 000 2180000000 0000 151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</si>
  <si>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</si>
  <si>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000 0709 0000000 244 225</t>
  </si>
  <si>
    <t xml:space="preserve"> 000 1003 0000000 320 000</t>
  </si>
  <si>
    <t xml:space="preserve"> 000 1160301001 0000 140</t>
  </si>
  <si>
    <t xml:space="preserve"> 000 0113 0000000 112 222</t>
  </si>
  <si>
    <t xml:space="preserve"> 000 0701 0000000 611 240</t>
  </si>
  <si>
    <t xml:space="preserve"> 000 0113 0000000 611 200</t>
  </si>
  <si>
    <t xml:space="preserve"> 000 1400 0000000 000 200</t>
  </si>
  <si>
    <t xml:space="preserve">  Физическая культура</t>
  </si>
  <si>
    <t xml:space="preserve"> 000 0104 0000000 244 340</t>
  </si>
  <si>
    <t>#R/D</t>
  </si>
  <si>
    <t xml:space="preserve"> 000 1401 0000000 511 200</t>
  </si>
  <si>
    <t xml:space="preserve"> 000 0309 0000000 244 220</t>
  </si>
  <si>
    <t xml:space="preserve"> 000 0104 0000000 122 226</t>
  </si>
  <si>
    <t xml:space="preserve">  Обслуживание государственного внутреннего и муниципального долга</t>
  </si>
  <si>
    <t xml:space="preserve"> 000 1000 0000000 000 226</t>
  </si>
  <si>
    <t xml:space="preserve"> 000 0113 0000000 244 310</t>
  </si>
  <si>
    <t xml:space="preserve"> 000 1100 0000000 000 240</t>
  </si>
  <si>
    <t xml:space="preserve"> 000 0405 0000000 810 240</t>
  </si>
  <si>
    <t xml:space="preserve"> 000 2020402505 0000 151</t>
  </si>
  <si>
    <t xml:space="preserve"> 000 1120103001 0000 120</t>
  </si>
  <si>
    <t xml:space="preserve"> 000 0309 0000000 112 222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</si>
  <si>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</si>
  <si>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</si>
  <si>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 Безвозмездные перечисления организациям</t>
  </si>
  <si>
    <t xml:space="preserve"> 000 1004 0000000 323 200</t>
  </si>
  <si>
    <t xml:space="preserve"> 000 0505 0000000 240 000</t>
  </si>
  <si>
    <t xml:space="preserve"> 000 0707 0000000 240 000</t>
  </si>
  <si>
    <t xml:space="preserve">  Обслуживание муниципального долга</t>
  </si>
  <si>
    <t xml:space="preserve"> 000 0505 0000000 244 200</t>
  </si>
  <si>
    <t xml:space="preserve"> 000 0707 0000000 244 200</t>
  </si>
  <si>
    <t xml:space="preserve"> 000 1000 0000000 000 300</t>
  </si>
  <si>
    <t xml:space="preserve">  Другие вопросы в области жилищно-коммунального хозяйства</t>
  </si>
  <si>
    <t xml:space="preserve"> 000 1120000000 0000 000</t>
  </si>
  <si>
    <t xml:space="preserve"> 000 0113 0000000 112 226</t>
  </si>
  <si>
    <t xml:space="preserve">  Безвозмездные перечисления государственным и муниципальным организациям</t>
  </si>
  <si>
    <t xml:space="preserve"> 000 0104 0000000 000 000</t>
  </si>
  <si>
    <t xml:space="preserve"> 000 0105020105 0000 510</t>
  </si>
  <si>
    <t xml:space="preserve"> 000 1004 0000000 323 220</t>
  </si>
  <si>
    <t>Результат исполнения бюджета (дефицит / профицит)</t>
  </si>
  <si>
    <t xml:space="preserve"> 000 1300 0000000 000 231</t>
  </si>
  <si>
    <t xml:space="preserve"> 000 0709 0000000 244 340</t>
  </si>
  <si>
    <t xml:space="preserve"> 000 0104 0000000 852 290</t>
  </si>
  <si>
    <t xml:space="preserve"> 000 0106 0000000 244 220</t>
  </si>
  <si>
    <t xml:space="preserve"> 000 0104 0000000 244 222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</si>
  <si>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</si>
  <si>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000 1001 0000000 310 000</t>
  </si>
  <si>
    <t xml:space="preserve"> 000 0400 0000000 000 290</t>
  </si>
  <si>
    <t xml:space="preserve"> 000 0106 0000000 122 212</t>
  </si>
  <si>
    <t xml:space="preserve">  Иные выплаты персоналу казенных учреждений, за исключением фонда оплаты труда</t>
  </si>
  <si>
    <t xml:space="preserve"> 000 0700 0000000 000 213</t>
  </si>
  <si>
    <t xml:space="preserve"> 000 0309 0000000 200 000</t>
  </si>
  <si>
    <t xml:space="preserve"> 000 0500 0000000 000 226</t>
  </si>
  <si>
    <t xml:space="preserve"> 000 0309 0000000 112 210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</si>
  <si>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</si>
  <si>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000 0106050000 0000 000</t>
  </si>
  <si>
    <t xml:space="preserve"> 000 0709 0000000 112 220</t>
  </si>
  <si>
    <t xml:space="preserve"> 000 1101 0000000 611 000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</si>
  <si>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</si>
  <si>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000 0409 0000000 244 222</t>
  </si>
  <si>
    <t xml:space="preserve">  Органы юстиции</t>
  </si>
  <si>
    <t xml:space="preserve"> 000 0100 0000000 000 221</t>
  </si>
  <si>
    <t xml:space="preserve"> 000 0707 0000000 610 000</t>
  </si>
  <si>
    <t xml:space="preserve">  Прочие местные налоги и сборы, мобилизуемые на территориях муниципальных районов</t>
  </si>
  <si>
    <t xml:space="preserve"> 000 1110503000 0000 120</t>
  </si>
  <si>
    <t xml:space="preserve"> 000 0700 0000000 000 290</t>
  </si>
  <si>
    <t>Исполнено</t>
  </si>
  <si>
    <t xml:space="preserve"> 000 0104 0000000 121 210</t>
  </si>
  <si>
    <t xml:space="preserve"> 000 1120101001 0000 120</t>
  </si>
  <si>
    <t>620</t>
  </si>
  <si>
    <t xml:space="preserve"> 000 1110000000 0000 000</t>
  </si>
  <si>
    <t xml:space="preserve"> 000 1080715001 0000 110</t>
  </si>
  <si>
    <t xml:space="preserve"> 000 1101 0000000 612 241</t>
  </si>
  <si>
    <t xml:space="preserve"> 000 0113 0000000 244 290</t>
  </si>
  <si>
    <t xml:space="preserve"> 000 1001 0000000 000 000</t>
  </si>
  <si>
    <t xml:space="preserve"> 000 0314 0000000 200 000</t>
  </si>
  <si>
    <t xml:space="preserve"> 000 0709 0000000 000 000</t>
  </si>
  <si>
    <t xml:space="preserve"> 000 0104 0000000 244 226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</si>
  <si>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</si>
  <si>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000 2020200000 0000 151</t>
  </si>
  <si>
    <t xml:space="preserve"> 000 0500 0000000 000 251</t>
  </si>
  <si>
    <t xml:space="preserve"> 000 0113 0000000 852 000</t>
  </si>
  <si>
    <t xml:space="preserve"> 000 0709 0000000 852 290</t>
  </si>
  <si>
    <t xml:space="preserve"> 000 0709 0000000 244 222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</si>
  <si>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</si>
  <si>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 Единый налог на вмененный доход для отдельных видов деятельности</t>
  </si>
  <si>
    <t xml:space="preserve"> 000 1101 0000000 600 000</t>
  </si>
  <si>
    <t xml:space="preserve"> 000 0106 0000000 200 000</t>
  </si>
  <si>
    <t>710</t>
  </si>
  <si>
    <t xml:space="preserve"> 000 1000000000 0000 000</t>
  </si>
  <si>
    <t xml:space="preserve"> 000 1010204001 0000 110</t>
  </si>
  <si>
    <t xml:space="preserve"> 000 0106 0000000 121 000</t>
  </si>
  <si>
    <t xml:space="preserve"> 000 0300 0000000 000 212</t>
  </si>
  <si>
    <t>Утверждено</t>
  </si>
  <si>
    <t>% исполнения</t>
  </si>
  <si>
    <t>1. Доходы</t>
  </si>
  <si>
    <t>Сведения об исполнении бюджета Кадошкинского муниципального района на  1 января 2016 г.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</si>
</sst>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sz val="8"/>
      <name val="Arial"/>
    </font>
    <font>
      <b/>
      <sz val="8"/>
      <name val="Arial"/>
    </font>
    <font>
      <sz val="11"/>
      <name val="Times New Roman"/>
    </font>
    <font>
      <b/>
      <i/>
      <sz val="8"/>
      <name val="Arial"/>
    </font>
    <font>
      <b/>
      <sz val="11"/>
      <name val="Arial"/>
    </font>
    <font>
      <sz val="11"/>
      <name val="Calibri"/>
      <family val="2"/>
    </font>
    <font>
      <b/>
      <sz val="12"/>
      <name val="Arial"/>
    </font>
    <font>
      <sz val="6"/>
      <name val="Arial"/>
    </font>
    <font>
      <b/>
      <sz val="10"/>
      <name val="Arial"/>
    </font>
    <font>
      <sz val="9"/>
      <name val="Arial"/>
    </font>
    <font>
      <sz val="11"/>
      <color theme="1"/>
      <name val="Calibri"/>
      <family val="2"/>
      <scheme val="minor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2"/>
      <color theme="1"/>
      <name val="Calibri"/>
      <family val="2"/>
      <scheme val="minor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61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9" fontId="3" fillId="0" borderId="1"/>
    <xf numFmtId="4" fontId="3" fillId="0" borderId="2">
      <alignment horizontal="right"/>
    </xf>
    <xf numFmtId="4" fontId="3" fillId="0" borderId="3">
      <alignment horizontal="right"/>
    </xf>
    <xf numFmtId="49" fontId="3" fillId="0" borderId="0">
      <alignment horizontal="right"/>
    </xf>
    <xf numFmtId="0" fontId="3" fillId="0" borderId="1"/>
    <xf numFmtId="4" fontId="3" fillId="0" borderId="4">
      <alignment horizontal="right"/>
    </xf>
    <xf numFmtId="49" fontId="3" fillId="0" borderId="5">
      <alignment horizontal="center"/>
    </xf>
    <xf numFmtId="4" fontId="3" fillId="0" borderId="6">
      <alignment horizontal="right"/>
    </xf>
    <xf numFmtId="0" fontId="4" fillId="0" borderId="0">
      <alignment horizontal="center"/>
    </xf>
    <xf numFmtId="0" fontId="4" fillId="0" borderId="1"/>
    <xf numFmtId="0" fontId="3" fillId="0" borderId="7">
      <alignment horizontal="left" wrapText="1"/>
    </xf>
    <xf numFmtId="0" fontId="3" fillId="0" borderId="8">
      <alignment horizontal="left" wrapText="1" indent="1"/>
    </xf>
    <xf numFmtId="0" fontId="3" fillId="0" borderId="7">
      <alignment horizontal="left" wrapText="1" indent="2"/>
    </xf>
    <xf numFmtId="0" fontId="3" fillId="0" borderId="9">
      <alignment horizontal="left" wrapText="1" indent="2"/>
    </xf>
    <xf numFmtId="0" fontId="5" fillId="0" borderId="1">
      <alignment wrapText="1"/>
    </xf>
    <xf numFmtId="0" fontId="5" fillId="0" borderId="10">
      <alignment wrapText="1"/>
    </xf>
    <xf numFmtId="0" fontId="5" fillId="0" borderId="11">
      <alignment wrapText="1"/>
    </xf>
    <xf numFmtId="0" fontId="3" fillId="0" borderId="0">
      <alignment horizontal="center" wrapText="1"/>
    </xf>
    <xf numFmtId="49" fontId="3" fillId="0" borderId="1">
      <alignment horizontal="left"/>
    </xf>
    <xf numFmtId="49" fontId="3" fillId="0" borderId="12">
      <alignment horizontal="center" wrapText="1"/>
    </xf>
    <xf numFmtId="49" fontId="3" fillId="0" borderId="12">
      <alignment horizontal="left" wrapText="1"/>
    </xf>
    <xf numFmtId="49" fontId="3" fillId="0" borderId="12">
      <alignment horizontal="center" shrinkToFit="1"/>
    </xf>
    <xf numFmtId="49" fontId="3" fillId="0" borderId="1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1"/>
    <xf numFmtId="49" fontId="3" fillId="0" borderId="2">
      <alignment horizontal="center" shrinkToFit="1"/>
    </xf>
    <xf numFmtId="0" fontId="3" fillId="0" borderId="11"/>
    <xf numFmtId="0" fontId="3" fillId="0" borderId="1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0" fontId="2" fillId="0" borderId="1"/>
    <xf numFmtId="0" fontId="2" fillId="0" borderId="11"/>
    <xf numFmtId="49" fontId="3" fillId="0" borderId="4">
      <alignment horizontal="center"/>
    </xf>
    <xf numFmtId="0" fontId="4" fillId="0" borderId="13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13">
      <alignment horizontal="center" vertical="center" textRotation="90"/>
    </xf>
    <xf numFmtId="49" fontId="3" fillId="0" borderId="10">
      <alignment horizontal="center" vertical="center" wrapText="1"/>
    </xf>
    <xf numFmtId="0" fontId="4" fillId="0" borderId="14"/>
    <xf numFmtId="49" fontId="6" fillId="0" borderId="15">
      <alignment horizontal="left" vertical="center" wrapText="1"/>
    </xf>
    <xf numFmtId="49" fontId="3" fillId="0" borderId="16">
      <alignment horizontal="left" vertical="center" wrapText="1" indent="2"/>
    </xf>
    <xf numFmtId="49" fontId="3" fillId="0" borderId="9">
      <alignment horizontal="left" vertical="center" wrapText="1" indent="3"/>
    </xf>
    <xf numFmtId="49" fontId="3" fillId="0" borderId="15">
      <alignment horizontal="left" vertical="center" wrapText="1" indent="3"/>
    </xf>
    <xf numFmtId="49" fontId="3" fillId="0" borderId="17">
      <alignment horizontal="left" vertical="center" wrapText="1" indent="3"/>
    </xf>
    <xf numFmtId="0" fontId="6" fillId="0" borderId="14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1">
      <alignment horizontal="left" vertical="center" wrapText="1" indent="3"/>
    </xf>
    <xf numFmtId="49" fontId="6" fillId="0" borderId="14">
      <alignment horizontal="left" vertical="center" wrapText="1"/>
    </xf>
    <xf numFmtId="49" fontId="3" fillId="0" borderId="18">
      <alignment horizontal="center" vertical="center" wrapText="1"/>
    </xf>
    <xf numFmtId="49" fontId="4" fillId="0" borderId="19">
      <alignment horizontal="center"/>
    </xf>
    <xf numFmtId="49" fontId="4" fillId="0" borderId="20">
      <alignment horizontal="center" vertical="center" wrapText="1"/>
    </xf>
    <xf numFmtId="49" fontId="3" fillId="0" borderId="21">
      <alignment horizontal="center" vertical="center" wrapText="1"/>
    </xf>
    <xf numFmtId="49" fontId="3" fillId="0" borderId="12">
      <alignment horizontal="center" vertical="center" wrapText="1"/>
    </xf>
    <xf numFmtId="49" fontId="3" fillId="0" borderId="20">
      <alignment horizontal="center" vertical="center" wrapText="1"/>
    </xf>
    <xf numFmtId="49" fontId="3" fillId="0" borderId="22">
      <alignment horizontal="center" vertical="center" wrapText="1"/>
    </xf>
    <xf numFmtId="49" fontId="3" fillId="0" borderId="23">
      <alignment horizontal="center" vertical="center" wrapText="1"/>
    </xf>
    <xf numFmtId="49" fontId="3" fillId="0" borderId="0">
      <alignment horizontal="center" vertical="center" wrapText="1"/>
    </xf>
    <xf numFmtId="49" fontId="3" fillId="0" borderId="1">
      <alignment horizontal="center" vertical="center" wrapText="1"/>
    </xf>
    <xf numFmtId="49" fontId="4" fillId="0" borderId="19">
      <alignment horizontal="center" vertical="center" wrapText="1"/>
    </xf>
    <xf numFmtId="0" fontId="3" fillId="0" borderId="10">
      <alignment horizontal="center" vertical="top"/>
    </xf>
    <xf numFmtId="49" fontId="3" fillId="0" borderId="10">
      <alignment horizontal="center" vertical="top" wrapText="1"/>
    </xf>
    <xf numFmtId="4" fontId="3" fillId="0" borderId="24">
      <alignment horizontal="right"/>
    </xf>
    <xf numFmtId="0" fontId="3" fillId="0" borderId="25"/>
    <xf numFmtId="4" fontId="3" fillId="0" borderId="18">
      <alignment horizontal="right"/>
    </xf>
    <xf numFmtId="4" fontId="3" fillId="0" borderId="23">
      <alignment horizontal="right" shrinkToFit="1"/>
    </xf>
    <xf numFmtId="4" fontId="3" fillId="0" borderId="0">
      <alignment horizontal="right" shrinkToFit="1"/>
    </xf>
    <xf numFmtId="0" fontId="4" fillId="0" borderId="10">
      <alignment horizontal="center" vertical="top"/>
    </xf>
    <xf numFmtId="0" fontId="3" fillId="0" borderId="10">
      <alignment horizontal="center" vertical="top" wrapText="1"/>
    </xf>
    <xf numFmtId="0" fontId="3" fillId="0" borderId="10">
      <alignment horizontal="center" vertical="top"/>
    </xf>
    <xf numFmtId="4" fontId="3" fillId="0" borderId="26">
      <alignment horizontal="right"/>
    </xf>
    <xf numFmtId="0" fontId="3" fillId="0" borderId="27"/>
    <xf numFmtId="4" fontId="3" fillId="0" borderId="28">
      <alignment horizontal="right"/>
    </xf>
    <xf numFmtId="0" fontId="3" fillId="0" borderId="1">
      <alignment horizontal="right"/>
    </xf>
    <xf numFmtId="0" fontId="4" fillId="0" borderId="10">
      <alignment horizontal="center" vertical="top"/>
    </xf>
    <xf numFmtId="0" fontId="2" fillId="2" borderId="0"/>
    <xf numFmtId="0" fontId="4" fillId="0" borderId="0"/>
    <xf numFmtId="0" fontId="7" fillId="0" borderId="0"/>
    <xf numFmtId="0" fontId="3" fillId="0" borderId="0">
      <alignment horizontal="left"/>
    </xf>
    <xf numFmtId="0" fontId="3" fillId="0" borderId="0"/>
    <xf numFmtId="0" fontId="8" fillId="0" borderId="0"/>
    <xf numFmtId="0" fontId="2" fillId="2" borderId="1"/>
    <xf numFmtId="0" fontId="3" fillId="0" borderId="13">
      <alignment horizontal="center" vertical="top" wrapText="1"/>
    </xf>
    <xf numFmtId="0" fontId="3" fillId="0" borderId="13">
      <alignment horizontal="center" vertical="center"/>
    </xf>
    <xf numFmtId="0" fontId="2" fillId="2" borderId="29"/>
    <xf numFmtId="0" fontId="3" fillId="0" borderId="30">
      <alignment horizontal="left" wrapText="1"/>
    </xf>
    <xf numFmtId="0" fontId="3" fillId="0" borderId="7">
      <alignment horizontal="left" wrapText="1" indent="1"/>
    </xf>
    <xf numFmtId="0" fontId="3" fillId="0" borderId="14">
      <alignment horizontal="left" wrapText="1" indent="2"/>
    </xf>
    <xf numFmtId="0" fontId="2" fillId="2" borderId="3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1">
      <alignment wrapText="1"/>
    </xf>
    <xf numFmtId="0" fontId="3" fillId="0" borderId="29">
      <alignment wrapText="1"/>
    </xf>
    <xf numFmtId="0" fontId="3" fillId="0" borderId="11">
      <alignment horizontal="left"/>
    </xf>
    <xf numFmtId="0" fontId="3" fillId="0" borderId="10">
      <alignment horizontal="center" vertical="top" wrapText="1"/>
    </xf>
    <xf numFmtId="0" fontId="3" fillId="0" borderId="18">
      <alignment horizontal="center" vertical="center"/>
    </xf>
    <xf numFmtId="0" fontId="2" fillId="2" borderId="32"/>
    <xf numFmtId="49" fontId="3" fillId="0" borderId="19">
      <alignment horizontal="center" wrapText="1"/>
    </xf>
    <xf numFmtId="49" fontId="3" fillId="0" borderId="21">
      <alignment horizontal="center" wrapText="1"/>
    </xf>
    <xf numFmtId="49" fontId="3" fillId="0" borderId="20">
      <alignment horizontal="center"/>
    </xf>
    <xf numFmtId="0" fontId="2" fillId="2" borderId="11"/>
    <xf numFmtId="0" fontId="2" fillId="2" borderId="33"/>
    <xf numFmtId="0" fontId="3" fillId="0" borderId="23"/>
    <xf numFmtId="0" fontId="3" fillId="0" borderId="0">
      <alignment horizontal="center"/>
    </xf>
    <xf numFmtId="49" fontId="3" fillId="0" borderId="11"/>
    <xf numFmtId="49" fontId="3" fillId="0" borderId="0"/>
    <xf numFmtId="0" fontId="3" fillId="0" borderId="10">
      <alignment horizontal="center" vertical="center"/>
    </xf>
    <xf numFmtId="0" fontId="2" fillId="2" borderId="34"/>
    <xf numFmtId="49" fontId="3" fillId="0" borderId="24">
      <alignment horizontal="center"/>
    </xf>
    <xf numFmtId="49" fontId="3" fillId="0" borderId="25">
      <alignment horizontal="center"/>
    </xf>
    <xf numFmtId="49" fontId="3" fillId="0" borderId="10">
      <alignment horizontal="center"/>
    </xf>
    <xf numFmtId="49" fontId="3" fillId="0" borderId="10">
      <alignment horizontal="center" vertical="top" wrapText="1"/>
    </xf>
    <xf numFmtId="49" fontId="3" fillId="0" borderId="10">
      <alignment horizontal="center" vertical="top" wrapText="1"/>
    </xf>
    <xf numFmtId="0" fontId="2" fillId="2" borderId="35"/>
    <xf numFmtId="4" fontId="3" fillId="0" borderId="10">
      <alignment horizontal="right"/>
    </xf>
    <xf numFmtId="0" fontId="3" fillId="3" borderId="23"/>
    <xf numFmtId="49" fontId="3" fillId="0" borderId="36">
      <alignment horizontal="center" vertical="top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11" fillId="0" borderId="0"/>
    <xf numFmtId="0" fontId="11" fillId="0" borderId="37"/>
    <xf numFmtId="49" fontId="12" fillId="0" borderId="38">
      <alignment horizontal="right"/>
    </xf>
    <xf numFmtId="0" fontId="3" fillId="0" borderId="38">
      <alignment horizontal="right"/>
    </xf>
    <xf numFmtId="0" fontId="11" fillId="0" borderId="1"/>
    <xf numFmtId="0" fontId="3" fillId="0" borderId="18">
      <alignment horizontal="center"/>
    </xf>
    <xf numFmtId="49" fontId="2" fillId="0" borderId="39">
      <alignment horizontal="center"/>
    </xf>
    <xf numFmtId="14" fontId="3" fillId="0" borderId="40">
      <alignment horizontal="center"/>
    </xf>
    <xf numFmtId="0" fontId="3" fillId="0" borderId="41">
      <alignment horizontal="center"/>
    </xf>
    <xf numFmtId="49" fontId="3" fillId="0" borderId="42">
      <alignment horizontal="center"/>
    </xf>
    <xf numFmtId="49" fontId="3" fillId="0" borderId="40">
      <alignment horizontal="center"/>
    </xf>
    <xf numFmtId="0" fontId="3" fillId="0" borderId="40">
      <alignment horizontal="center"/>
    </xf>
    <xf numFmtId="49" fontId="3" fillId="0" borderId="43">
      <alignment horizontal="center"/>
    </xf>
    <xf numFmtId="0" fontId="8" fillId="0" borderId="23"/>
    <xf numFmtId="49" fontId="3" fillId="0" borderId="36">
      <alignment horizontal="center" vertical="top" wrapText="1"/>
    </xf>
    <xf numFmtId="0" fontId="3" fillId="0" borderId="44">
      <alignment horizontal="center" vertical="center"/>
    </xf>
    <xf numFmtId="4" fontId="3" fillId="0" borderId="5">
      <alignment horizontal="right"/>
    </xf>
    <xf numFmtId="49" fontId="3" fillId="0" borderId="27">
      <alignment horizontal="center"/>
    </xf>
    <xf numFmtId="0" fontId="3" fillId="0" borderId="0">
      <alignment horizontal="left" wrapText="1"/>
    </xf>
    <xf numFmtId="0" fontId="3" fillId="0" borderId="1">
      <alignment horizontal="left"/>
    </xf>
    <xf numFmtId="0" fontId="3" fillId="0" borderId="8">
      <alignment horizontal="left" wrapText="1"/>
    </xf>
    <xf numFmtId="0" fontId="3" fillId="0" borderId="29"/>
    <xf numFmtId="0" fontId="4" fillId="0" borderId="45">
      <alignment horizontal="left" wrapText="1"/>
    </xf>
    <xf numFmtId="0" fontId="3" fillId="0" borderId="4">
      <alignment horizontal="left" wrapText="1" indent="2"/>
    </xf>
    <xf numFmtId="49" fontId="3" fillId="0" borderId="0">
      <alignment horizontal="center" wrapText="1"/>
    </xf>
    <xf numFmtId="49" fontId="3" fillId="0" borderId="20">
      <alignment horizontal="center" wrapText="1"/>
    </xf>
    <xf numFmtId="0" fontId="3" fillId="0" borderId="32"/>
    <xf numFmtId="0" fontId="3" fillId="0" borderId="46">
      <alignment horizontal="center" wrapText="1"/>
    </xf>
    <xf numFmtId="0" fontId="2" fillId="2" borderId="23"/>
    <xf numFmtId="49" fontId="3" fillId="0" borderId="12">
      <alignment horizontal="center"/>
    </xf>
    <xf numFmtId="49" fontId="3" fillId="0" borderId="0">
      <alignment horizontal="center"/>
    </xf>
    <xf numFmtId="49" fontId="3" fillId="0" borderId="2">
      <alignment horizontal="center" wrapText="1"/>
    </xf>
    <xf numFmtId="49" fontId="3" fillId="0" borderId="3">
      <alignment horizontal="center" wrapText="1"/>
    </xf>
    <xf numFmtId="49" fontId="3" fillId="0" borderId="2">
      <alignment horizontal="center"/>
    </xf>
  </cellStyleXfs>
  <cellXfs count="118">
    <xf numFmtId="0" fontId="0" fillId="0" borderId="0" xfId="0"/>
    <xf numFmtId="0" fontId="15" fillId="0" borderId="0" xfId="83" applyNumberFormat="1" applyFont="1" applyProtection="1"/>
    <xf numFmtId="0" fontId="16" fillId="0" borderId="0" xfId="0" applyFont="1" applyProtection="1">
      <protection locked="0"/>
    </xf>
    <xf numFmtId="49" fontId="14" fillId="0" borderId="0" xfId="112" applyNumberFormat="1" applyFont="1" applyProtection="1"/>
    <xf numFmtId="0" fontId="14" fillId="0" borderId="13" xfId="90" applyNumberFormat="1" applyFont="1" applyProtection="1">
      <alignment horizontal="center" vertical="center"/>
    </xf>
    <xf numFmtId="0" fontId="14" fillId="0" borderId="18" xfId="102" applyNumberFormat="1" applyFont="1" applyProtection="1">
      <alignment horizontal="center" vertical="center"/>
    </xf>
    <xf numFmtId="0" fontId="14" fillId="0" borderId="52" xfId="102" applyNumberFormat="1" applyFont="1" applyBorder="1" applyProtection="1">
      <alignment horizontal="center" vertical="center"/>
    </xf>
    <xf numFmtId="49" fontId="14" fillId="0" borderId="19" xfId="104" applyNumberFormat="1" applyFont="1" applyProtection="1">
      <alignment horizontal="center" wrapText="1"/>
    </xf>
    <xf numFmtId="49" fontId="14" fillId="0" borderId="24" xfId="115" applyNumberFormat="1" applyFont="1" applyProtection="1">
      <alignment horizontal="center"/>
    </xf>
    <xf numFmtId="4" fontId="14" fillId="0" borderId="10" xfId="121" applyNumberFormat="1" applyFont="1" applyProtection="1">
      <alignment horizontal="right"/>
    </xf>
    <xf numFmtId="0" fontId="14" fillId="0" borderId="7" xfId="93" applyNumberFormat="1" applyFont="1" applyProtection="1">
      <alignment horizontal="left" wrapText="1" indent="1"/>
    </xf>
    <xf numFmtId="49" fontId="14" fillId="0" borderId="21" xfId="105" applyNumberFormat="1" applyFont="1" applyProtection="1">
      <alignment horizontal="center" wrapText="1"/>
    </xf>
    <xf numFmtId="49" fontId="14" fillId="0" borderId="25" xfId="116" applyNumberFormat="1" applyFont="1" applyProtection="1">
      <alignment horizontal="center"/>
    </xf>
    <xf numFmtId="49" fontId="14" fillId="0" borderId="10" xfId="117" applyNumberFormat="1" applyFont="1" applyProtection="1">
      <alignment horizontal="center"/>
    </xf>
    <xf numFmtId="0" fontId="14" fillId="0" borderId="0" xfId="86" applyNumberFormat="1" applyFont="1" applyProtection="1"/>
    <xf numFmtId="0" fontId="14" fillId="0" borderId="23" xfId="109" applyNumberFormat="1" applyFont="1" applyProtection="1"/>
    <xf numFmtId="0" fontId="14" fillId="3" borderId="23" xfId="122" applyNumberFormat="1" applyFont="1" applyProtection="1"/>
    <xf numFmtId="0" fontId="17" fillId="0" borderId="0" xfId="83" applyNumberFormat="1" applyFont="1" applyProtection="1"/>
    <xf numFmtId="0" fontId="17" fillId="0" borderId="0" xfId="127" applyNumberFormat="1" applyFont="1" applyProtection="1"/>
    <xf numFmtId="0" fontId="17" fillId="0" borderId="0" xfId="131" applyNumberFormat="1" applyFont="1" applyBorder="1" applyProtection="1"/>
    <xf numFmtId="0" fontId="13" fillId="0" borderId="0" xfId="0" applyFont="1" applyProtection="1">
      <protection locked="0"/>
    </xf>
    <xf numFmtId="0" fontId="17" fillId="0" borderId="0" xfId="128" applyNumberFormat="1" applyFont="1" applyBorder="1" applyProtection="1"/>
    <xf numFmtId="0" fontId="18" fillId="0" borderId="0" xfId="132" applyNumberFormat="1" applyFont="1" applyBorder="1" applyProtection="1">
      <alignment horizontal="center"/>
    </xf>
    <xf numFmtId="0" fontId="18" fillId="0" borderId="0" xfId="85" applyNumberFormat="1" applyFont="1" applyProtection="1">
      <alignment horizontal="left"/>
    </xf>
    <xf numFmtId="0" fontId="18" fillId="0" borderId="0" xfId="97" applyNumberFormat="1" applyFont="1" applyProtection="1">
      <alignment horizontal="center" vertical="top"/>
    </xf>
    <xf numFmtId="49" fontId="18" fillId="0" borderId="0" xfId="129" applyNumberFormat="1" applyFont="1" applyBorder="1" applyProtection="1">
      <alignment horizontal="right"/>
    </xf>
    <xf numFmtId="49" fontId="18" fillId="0" borderId="0" xfId="133" applyNumberFormat="1" applyFont="1" applyBorder="1" applyProtection="1">
      <alignment horizontal="center"/>
    </xf>
    <xf numFmtId="49" fontId="18" fillId="0" borderId="0" xfId="112" applyNumberFormat="1" applyFont="1" applyProtection="1"/>
    <xf numFmtId="0" fontId="18" fillId="0" borderId="0" xfId="130" applyNumberFormat="1" applyFont="1" applyBorder="1" applyProtection="1">
      <alignment horizontal="right"/>
    </xf>
    <xf numFmtId="0" fontId="18" fillId="0" borderId="0" xfId="135" applyNumberFormat="1" applyFont="1" applyBorder="1" applyProtection="1">
      <alignment horizontal="center"/>
    </xf>
    <xf numFmtId="49" fontId="18" fillId="0" borderId="0" xfId="136" applyNumberFormat="1" applyFont="1" applyBorder="1" applyProtection="1">
      <alignment horizontal="center"/>
    </xf>
    <xf numFmtId="0" fontId="8" fillId="0" borderId="0" xfId="87" applyNumberFormat="1" applyFont="1" applyProtection="1"/>
    <xf numFmtId="0" fontId="8" fillId="0" borderId="0" xfId="140" applyNumberFormat="1" applyFont="1" applyBorder="1" applyProtection="1"/>
    <xf numFmtId="0" fontId="18" fillId="0" borderId="18" xfId="102" applyNumberFormat="1" applyFont="1" applyProtection="1">
      <alignment horizontal="center" vertical="center"/>
    </xf>
    <xf numFmtId="0" fontId="18" fillId="0" borderId="10" xfId="113" applyNumberFormat="1" applyFont="1" applyProtection="1">
      <alignment horizontal="center" vertical="center"/>
    </xf>
    <xf numFmtId="0" fontId="18" fillId="0" borderId="52" xfId="102" applyNumberFormat="1" applyFont="1" applyBorder="1" applyProtection="1">
      <alignment horizontal="center" vertical="center"/>
    </xf>
    <xf numFmtId="49" fontId="18" fillId="0" borderId="19" xfId="104" applyNumberFormat="1" applyFont="1" applyProtection="1">
      <alignment horizontal="center" wrapText="1"/>
    </xf>
    <xf numFmtId="49" fontId="18" fillId="0" borderId="24" xfId="115" applyNumberFormat="1" applyFont="1" applyProtection="1">
      <alignment horizontal="center"/>
    </xf>
    <xf numFmtId="4" fontId="18" fillId="0" borderId="10" xfId="121" applyNumberFormat="1" applyFont="1" applyProtection="1">
      <alignment horizontal="right"/>
    </xf>
    <xf numFmtId="49" fontId="18" fillId="0" borderId="21" xfId="105" applyNumberFormat="1" applyFont="1" applyProtection="1">
      <alignment horizontal="center" wrapText="1"/>
    </xf>
    <xf numFmtId="49" fontId="18" fillId="0" borderId="25" xfId="116" applyNumberFormat="1" applyFont="1" applyProtection="1">
      <alignment horizontal="center"/>
    </xf>
    <xf numFmtId="49" fontId="18" fillId="0" borderId="20" xfId="106" applyNumberFormat="1" applyFont="1" applyProtection="1">
      <alignment horizontal="center"/>
    </xf>
    <xf numFmtId="49" fontId="18" fillId="0" borderId="10" xfId="117" applyNumberFormat="1" applyFont="1" applyProtection="1">
      <alignment horizontal="center"/>
    </xf>
    <xf numFmtId="0" fontId="18" fillId="0" borderId="23" xfId="109" applyNumberFormat="1" applyFont="1" applyProtection="1"/>
    <xf numFmtId="0" fontId="18" fillId="3" borderId="23" xfId="122" applyNumberFormat="1" applyFont="1" applyProtection="1"/>
    <xf numFmtId="0" fontId="17" fillId="0" borderId="0" xfId="83" applyNumberFormat="1" applyFont="1" applyAlignment="1" applyProtection="1">
      <alignment horizontal="left"/>
    </xf>
    <xf numFmtId="0" fontId="17" fillId="0" borderId="0" xfId="84" applyNumberFormat="1" applyFont="1" applyAlignment="1" applyProtection="1">
      <alignment horizontal="left"/>
    </xf>
    <xf numFmtId="0" fontId="18" fillId="0" borderId="0" xfId="85" applyNumberFormat="1" applyFont="1" applyAlignment="1" applyProtection="1">
      <alignment horizontal="left"/>
    </xf>
    <xf numFmtId="0" fontId="8" fillId="0" borderId="0" xfId="87" applyNumberFormat="1" applyFont="1" applyAlignment="1" applyProtection="1">
      <alignment horizontal="left"/>
    </xf>
    <xf numFmtId="0" fontId="18" fillId="0" borderId="13" xfId="90" applyNumberFormat="1" applyFont="1" applyAlignment="1" applyProtection="1">
      <alignment horizontal="left" vertical="center"/>
    </xf>
    <xf numFmtId="0" fontId="18" fillId="0" borderId="30" xfId="92" applyNumberFormat="1" applyFont="1" applyAlignment="1" applyProtection="1">
      <alignment horizontal="left" wrapText="1"/>
    </xf>
    <xf numFmtId="0" fontId="18" fillId="0" borderId="7" xfId="93" applyNumberFormat="1" applyFont="1" applyAlignment="1" applyProtection="1">
      <alignment horizontal="left" wrapText="1"/>
    </xf>
    <xf numFmtId="0" fontId="18" fillId="0" borderId="14" xfId="94" applyNumberFormat="1" applyFont="1" applyAlignment="1" applyProtection="1">
      <alignment horizontal="left" wrapText="1"/>
    </xf>
    <xf numFmtId="0" fontId="18" fillId="0" borderId="0" xfId="86" applyNumberFormat="1" applyFont="1" applyAlignment="1" applyProtection="1">
      <alignment horizontal="left"/>
    </xf>
    <xf numFmtId="0" fontId="13" fillId="0" borderId="0" xfId="0" applyFont="1" applyAlignment="1" applyProtection="1">
      <alignment horizontal="left"/>
      <protection locked="0"/>
    </xf>
    <xf numFmtId="0" fontId="14" fillId="0" borderId="0" xfId="145" applyNumberFormat="1" applyFont="1" applyProtection="1">
      <alignment horizontal="left" wrapText="1"/>
    </xf>
    <xf numFmtId="49" fontId="14" fillId="0" borderId="0" xfId="151" applyNumberFormat="1" applyFont="1" applyProtection="1">
      <alignment horizontal="center" wrapText="1"/>
    </xf>
    <xf numFmtId="49" fontId="14" fillId="0" borderId="0" xfId="157" applyNumberFormat="1" applyFont="1" applyProtection="1">
      <alignment horizontal="center"/>
    </xf>
    <xf numFmtId="0" fontId="14" fillId="0" borderId="0" xfId="110" applyNumberFormat="1" applyFont="1" applyProtection="1">
      <alignment horizontal="center"/>
    </xf>
    <xf numFmtId="0" fontId="14" fillId="0" borderId="1" xfId="146" applyNumberFormat="1" applyFont="1" applyProtection="1">
      <alignment horizontal="left"/>
    </xf>
    <xf numFmtId="49" fontId="14" fillId="0" borderId="1" xfId="6" applyNumberFormat="1" applyFont="1" applyProtection="1"/>
    <xf numFmtId="0" fontId="14" fillId="0" borderId="1" xfId="10" applyNumberFormat="1" applyFont="1" applyProtection="1"/>
    <xf numFmtId="0" fontId="14" fillId="0" borderId="8" xfId="147" applyNumberFormat="1" applyFont="1" applyProtection="1">
      <alignment horizontal="left" wrapText="1"/>
    </xf>
    <xf numFmtId="49" fontId="14" fillId="0" borderId="2" xfId="158" applyNumberFormat="1" applyFont="1" applyProtection="1">
      <alignment horizontal="center" wrapText="1"/>
    </xf>
    <xf numFmtId="4" fontId="14" fillId="0" borderId="2" xfId="7" applyNumberFormat="1" applyFont="1" applyProtection="1">
      <alignment horizontal="right"/>
    </xf>
    <xf numFmtId="49" fontId="14" fillId="0" borderId="20" xfId="152" applyNumberFormat="1" applyFont="1" applyProtection="1">
      <alignment horizontal="center" wrapText="1"/>
    </xf>
    <xf numFmtId="0" fontId="14" fillId="0" borderId="4" xfId="150" applyNumberFormat="1" applyFont="1" applyProtection="1">
      <alignment horizontal="left" wrapText="1" indent="2"/>
    </xf>
    <xf numFmtId="49" fontId="14" fillId="0" borderId="12" xfId="156" applyNumberFormat="1" applyFont="1" applyProtection="1">
      <alignment horizontal="center"/>
    </xf>
    <xf numFmtId="49" fontId="14" fillId="0" borderId="2" xfId="160" applyNumberFormat="1" applyFont="1" applyProtection="1">
      <alignment horizontal="center"/>
    </xf>
    <xf numFmtId="0" fontId="14" fillId="0" borderId="29" xfId="148" applyNumberFormat="1" applyFont="1" applyProtection="1"/>
    <xf numFmtId="0" fontId="14" fillId="0" borderId="32" xfId="153" applyNumberFormat="1" applyFont="1" applyProtection="1"/>
    <xf numFmtId="0" fontId="15" fillId="0" borderId="45" xfId="149" applyNumberFormat="1" applyFont="1" applyProtection="1">
      <alignment horizontal="left" wrapText="1"/>
    </xf>
    <xf numFmtId="0" fontId="14" fillId="0" borderId="46" xfId="154" applyNumberFormat="1" applyFont="1" applyProtection="1">
      <alignment horizontal="center" wrapText="1"/>
    </xf>
    <xf numFmtId="49" fontId="14" fillId="0" borderId="3" xfId="159" applyNumberFormat="1" applyFont="1" applyProtection="1">
      <alignment horizontal="center" wrapText="1"/>
    </xf>
    <xf numFmtId="4" fontId="14" fillId="0" borderId="3" xfId="8" applyNumberFormat="1" applyFont="1" applyProtection="1">
      <alignment horizontal="right"/>
    </xf>
    <xf numFmtId="0" fontId="14" fillId="0" borderId="0" xfId="10" applyNumberFormat="1" applyFont="1" applyBorder="1" applyProtection="1"/>
    <xf numFmtId="0" fontId="14" fillId="0" borderId="0" xfId="23" applyNumberFormat="1" applyFont="1" applyProtection="1">
      <alignment horizontal="center" wrapText="1"/>
    </xf>
    <xf numFmtId="0" fontId="15" fillId="0" borderId="1" xfId="15" applyNumberFormat="1" applyFont="1" applyProtection="1"/>
    <xf numFmtId="49" fontId="14" fillId="0" borderId="1" xfId="24" applyNumberFormat="1" applyFont="1" applyProtection="1">
      <alignment horizontal="left"/>
    </xf>
    <xf numFmtId="0" fontId="14" fillId="0" borderId="7" xfId="16" applyNumberFormat="1" applyFont="1" applyProtection="1">
      <alignment horizontal="left" wrapText="1"/>
    </xf>
    <xf numFmtId="0" fontId="14" fillId="0" borderId="8" xfId="17" applyNumberFormat="1" applyFont="1" applyProtection="1">
      <alignment horizontal="left" wrapText="1" indent="1"/>
    </xf>
    <xf numFmtId="49" fontId="14" fillId="0" borderId="12" xfId="25" applyNumberFormat="1" applyFont="1" applyProtection="1">
      <alignment horizontal="center" wrapText="1"/>
    </xf>
    <xf numFmtId="0" fontId="14" fillId="0" borderId="7" xfId="18" applyNumberFormat="1" applyFont="1" applyProtection="1">
      <alignment horizontal="left" wrapText="1" indent="2"/>
    </xf>
    <xf numFmtId="49" fontId="14" fillId="0" borderId="12" xfId="26" applyNumberFormat="1" applyFont="1" applyProtection="1">
      <alignment horizontal="left" wrapText="1"/>
    </xf>
    <xf numFmtId="0" fontId="14" fillId="0" borderId="9" xfId="19" applyNumberFormat="1" applyFont="1" applyProtection="1">
      <alignment horizontal="left" wrapText="1" indent="2"/>
    </xf>
    <xf numFmtId="49" fontId="14" fillId="0" borderId="12" xfId="27" applyNumberFormat="1" applyFont="1" applyProtection="1">
      <alignment horizontal="center" shrinkToFit="1"/>
    </xf>
    <xf numFmtId="49" fontId="14" fillId="0" borderId="2" xfId="32" applyNumberFormat="1" applyFont="1" applyProtection="1">
      <alignment horizontal="center" shrinkToFit="1"/>
    </xf>
    <xf numFmtId="0" fontId="19" fillId="0" borderId="1" xfId="20" applyNumberFormat="1" applyFont="1" applyProtection="1">
      <alignment wrapText="1"/>
    </xf>
    <xf numFmtId="0" fontId="14" fillId="0" borderId="1" xfId="37" applyNumberFormat="1" applyFont="1" applyProtection="1"/>
    <xf numFmtId="0" fontId="19" fillId="0" borderId="11" xfId="22" applyNumberFormat="1" applyFont="1" applyProtection="1">
      <alignment wrapText="1"/>
    </xf>
    <xf numFmtId="0" fontId="14" fillId="0" borderId="11" xfId="38" applyNumberFormat="1" applyFont="1" applyProtection="1"/>
    <xf numFmtId="49" fontId="14" fillId="0" borderId="0" xfId="6" applyNumberFormat="1" applyFont="1" applyBorder="1" applyProtection="1"/>
    <xf numFmtId="0" fontId="18" fillId="0" borderId="51" xfId="101" applyNumberFormat="1" applyFont="1" applyBorder="1" applyAlignment="1" applyProtection="1">
      <alignment horizontal="center" vertical="top" wrapText="1"/>
    </xf>
    <xf numFmtId="0" fontId="18" fillId="0" borderId="13" xfId="89" applyNumberFormat="1" applyFont="1" applyAlignment="1" applyProtection="1">
      <alignment horizontal="left" vertical="top" wrapText="1"/>
    </xf>
    <xf numFmtId="0" fontId="18" fillId="0" borderId="13" xfId="89" applyNumberFormat="1" applyFont="1" applyAlignment="1">
      <alignment horizontal="left" vertical="top" wrapText="1"/>
    </xf>
    <xf numFmtId="0" fontId="18" fillId="0" borderId="10" xfId="101" applyNumberFormat="1" applyFont="1" applyProtection="1">
      <alignment horizontal="center" vertical="top" wrapText="1"/>
    </xf>
    <xf numFmtId="0" fontId="18" fillId="0" borderId="10" xfId="101" applyNumberFormat="1" applyFont="1">
      <alignment horizontal="center" vertical="top" wrapText="1"/>
    </xf>
    <xf numFmtId="0" fontId="18" fillId="0" borderId="36" xfId="101" applyNumberFormat="1" applyFont="1" applyBorder="1" applyProtection="1">
      <alignment horizontal="center" vertical="top" wrapText="1"/>
    </xf>
    <xf numFmtId="0" fontId="18" fillId="0" borderId="36" xfId="101" applyNumberFormat="1" applyFont="1" applyBorder="1">
      <alignment horizontal="center" vertical="top" wrapText="1"/>
    </xf>
    <xf numFmtId="0" fontId="17" fillId="0" borderId="0" xfId="96" applyNumberFormat="1" applyFont="1" applyProtection="1">
      <alignment horizontal="center" wrapText="1"/>
    </xf>
    <xf numFmtId="0" fontId="17" fillId="0" borderId="0" xfId="96" applyNumberFormat="1" applyFont="1">
      <alignment horizontal="center" wrapText="1"/>
    </xf>
    <xf numFmtId="0" fontId="14" fillId="0" borderId="25" xfId="101" applyNumberFormat="1" applyFont="1" applyBorder="1" applyAlignment="1" applyProtection="1">
      <alignment horizontal="center" vertical="top" wrapText="1"/>
    </xf>
    <xf numFmtId="0" fontId="14" fillId="0" borderId="47" xfId="101" applyNumberFormat="1" applyFont="1" applyBorder="1" applyAlignment="1" applyProtection="1">
      <alignment horizontal="center" vertical="top" wrapText="1"/>
    </xf>
    <xf numFmtId="0" fontId="14" fillId="0" borderId="2" xfId="101" applyNumberFormat="1" applyFont="1" applyBorder="1" applyAlignment="1" applyProtection="1">
      <alignment horizontal="center" vertical="top" wrapText="1"/>
    </xf>
    <xf numFmtId="0" fontId="14" fillId="0" borderId="48" xfId="101" applyNumberFormat="1" applyFont="1" applyBorder="1" applyAlignment="1" applyProtection="1">
      <alignment horizontal="center" vertical="top" wrapText="1"/>
    </xf>
    <xf numFmtId="0" fontId="14" fillId="0" borderId="49" xfId="101" applyNumberFormat="1" applyFont="1" applyBorder="1" applyAlignment="1" applyProtection="1">
      <alignment horizontal="center" vertical="top" wrapText="1"/>
    </xf>
    <xf numFmtId="0" fontId="14" fillId="0" borderId="50" xfId="101" applyNumberFormat="1" applyFont="1" applyBorder="1" applyAlignment="1" applyProtection="1">
      <alignment horizontal="center" vertical="top" wrapText="1"/>
    </xf>
    <xf numFmtId="0" fontId="14" fillId="0" borderId="51" xfId="101" applyNumberFormat="1" applyFont="1" applyBorder="1" applyAlignment="1" applyProtection="1">
      <alignment horizontal="center" vertical="top" wrapText="1"/>
    </xf>
    <xf numFmtId="0" fontId="14" fillId="0" borderId="13" xfId="89" applyNumberFormat="1" applyFont="1" applyProtection="1">
      <alignment horizontal="center" vertical="top" wrapText="1"/>
    </xf>
    <xf numFmtId="0" fontId="14" fillId="0" borderId="13" xfId="89" applyNumberFormat="1" applyFont="1">
      <alignment horizontal="center" vertical="top" wrapText="1"/>
    </xf>
    <xf numFmtId="0" fontId="14" fillId="0" borderId="10" xfId="101" applyNumberFormat="1" applyFont="1" applyProtection="1">
      <alignment horizontal="center" vertical="top" wrapText="1"/>
    </xf>
    <xf numFmtId="0" fontId="14" fillId="0" borderId="10" xfId="101" applyNumberFormat="1" applyFont="1">
      <alignment horizontal="center" vertical="top" wrapText="1"/>
    </xf>
    <xf numFmtId="0" fontId="19" fillId="0" borderId="10" xfId="21" applyNumberFormat="1" applyFont="1" applyProtection="1">
      <alignment wrapText="1"/>
    </xf>
    <xf numFmtId="0" fontId="19" fillId="0" borderId="10" xfId="21" applyNumberFormat="1" applyFont="1">
      <alignment wrapText="1"/>
    </xf>
    <xf numFmtId="0" fontId="15" fillId="0" borderId="0" xfId="14" applyNumberFormat="1" applyFont="1" applyProtection="1">
      <alignment horizontal="center"/>
    </xf>
    <xf numFmtId="0" fontId="15" fillId="0" borderId="0" xfId="14" applyNumberFormat="1" applyFont="1">
      <alignment horizontal="center"/>
    </xf>
    <xf numFmtId="0" fontId="17" fillId="0" borderId="0" xfId="98" applyNumberFormat="1" applyFont="1" applyBorder="1" applyAlignment="1" applyProtection="1">
      <alignment horizontal="center" wrapText="1"/>
    </xf>
    <xf numFmtId="0" fontId="15" fillId="0" borderId="0" xfId="110" applyNumberFormat="1" applyFont="1" applyAlignment="1" applyProtection="1">
      <alignment horizontal="center"/>
    </xf>
  </cellXfs>
  <cellStyles count="161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21" xfId="82"/>
    <cellStyle name="xl22" xfId="83"/>
    <cellStyle name="xl23" xfId="84"/>
    <cellStyle name="xl24" xfId="85"/>
    <cellStyle name="xl25" xfId="86"/>
    <cellStyle name="xl26" xfId="87"/>
    <cellStyle name="xl27" xfId="88"/>
    <cellStyle name="xl28" xfId="89"/>
    <cellStyle name="xl29" xfId="90"/>
    <cellStyle name="xl30" xfId="91"/>
    <cellStyle name="xl31" xfId="92"/>
    <cellStyle name="xl32" xfId="93"/>
    <cellStyle name="xl33" xfId="94"/>
    <cellStyle name="xl34" xfId="95"/>
    <cellStyle name="xl35" xfId="96"/>
    <cellStyle name="xl36" xfId="97"/>
    <cellStyle name="xl37" xfId="98"/>
    <cellStyle name="xl38" xfId="99"/>
    <cellStyle name="xl39" xfId="100"/>
    <cellStyle name="xl40" xfId="101"/>
    <cellStyle name="xl41" xfId="102"/>
    <cellStyle name="xl42" xfId="103"/>
    <cellStyle name="xl43" xfId="104"/>
    <cellStyle name="xl44" xfId="105"/>
    <cellStyle name="xl45" xfId="106"/>
    <cellStyle name="xl46" xfId="107"/>
    <cellStyle name="xl47" xfId="108"/>
    <cellStyle name="xl48" xfId="109"/>
    <cellStyle name="xl49" xfId="110"/>
    <cellStyle name="xl50" xfId="111"/>
    <cellStyle name="xl51" xfId="112"/>
    <cellStyle name="xl52" xfId="113"/>
    <cellStyle name="xl53" xfId="114"/>
    <cellStyle name="xl54" xfId="115"/>
    <cellStyle name="xl55" xfId="116"/>
    <cellStyle name="xl56" xfId="117"/>
    <cellStyle name="xl57" xfId="118"/>
    <cellStyle name="xl58" xfId="119"/>
    <cellStyle name="xl59" xfId="120"/>
    <cellStyle name="xl60" xfId="121"/>
    <cellStyle name="xl61" xfId="122"/>
    <cellStyle name="xl62" xfId="123"/>
    <cellStyle name="xl63" xfId="124"/>
    <cellStyle name="xl64" xfId="125"/>
    <cellStyle name="xl65" xfId="126"/>
    <cellStyle name="xl66" xfId="127"/>
    <cellStyle name="xl67" xfId="128"/>
    <cellStyle name="xl68" xfId="129"/>
    <cellStyle name="xl69" xfId="130"/>
    <cellStyle name="xl70" xfId="131"/>
    <cellStyle name="xl71" xfId="132"/>
    <cellStyle name="xl72" xfId="133"/>
    <cellStyle name="xl73" xfId="134"/>
    <cellStyle name="xl74" xfId="135"/>
    <cellStyle name="xl75" xfId="136"/>
    <cellStyle name="xl76" xfId="137"/>
    <cellStyle name="xl77" xfId="138"/>
    <cellStyle name="xl78" xfId="139"/>
    <cellStyle name="xl79" xfId="140"/>
    <cellStyle name="xl80" xfId="141"/>
    <cellStyle name="xl81" xfId="142"/>
    <cellStyle name="xl82" xfId="143"/>
    <cellStyle name="xl83" xfId="144"/>
    <cellStyle name="xl84" xfId="145"/>
    <cellStyle name="xl85" xfId="146"/>
    <cellStyle name="xl86" xfId="147"/>
    <cellStyle name="xl87" xfId="148"/>
    <cellStyle name="xl88" xfId="149"/>
    <cellStyle name="xl89" xfId="150"/>
    <cellStyle name="xl90" xfId="151"/>
    <cellStyle name="xl91" xfId="152"/>
    <cellStyle name="xl92" xfId="153"/>
    <cellStyle name="xl93" xfId="154"/>
    <cellStyle name="xl94" xfId="155"/>
    <cellStyle name="xl95" xfId="156"/>
    <cellStyle name="xl96" xfId="157"/>
    <cellStyle name="xl97" xfId="158"/>
    <cellStyle name="xl98" xfId="159"/>
    <cellStyle name="xl99" xfId="160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8"/>
  <sheetViews>
    <sheetView tabSelected="1" workbookViewId="0">
      <selection activeCell="A18" sqref="A18"/>
    </sheetView>
  </sheetViews>
  <sheetFormatPr defaultColWidth="8.85546875" defaultRowHeight="15"/>
  <cols>
    <col min="1" max="1" width="46.5703125" style="54" customWidth="1"/>
    <col min="2" max="2" width="5.85546875" style="20" customWidth="1"/>
    <col min="3" max="3" width="26.42578125" style="20" customWidth="1"/>
    <col min="4" max="4" width="17" style="20" customWidth="1"/>
    <col min="5" max="5" width="17.42578125" style="20" customWidth="1"/>
    <col min="6" max="6" width="13.7109375" style="20" customWidth="1"/>
    <col min="7" max="16384" width="8.85546875" style="20"/>
  </cols>
  <sheetData>
    <row r="1" spans="1:6" ht="17.100000000000001" customHeight="1">
      <c r="A1" s="45"/>
      <c r="B1" s="99"/>
      <c r="C1" s="100"/>
      <c r="D1" s="100"/>
      <c r="E1" s="18"/>
      <c r="F1" s="19"/>
    </row>
    <row r="2" spans="1:6" ht="17.100000000000001" customHeight="1">
      <c r="A2" s="46"/>
      <c r="B2" s="100"/>
      <c r="C2" s="100"/>
      <c r="D2" s="100"/>
      <c r="E2" s="21"/>
      <c r="F2" s="22"/>
    </row>
    <row r="3" spans="1:6" ht="14.1" customHeight="1">
      <c r="A3" s="47"/>
      <c r="B3" s="24"/>
      <c r="C3" s="24"/>
      <c r="D3" s="24"/>
      <c r="E3" s="25"/>
      <c r="F3" s="26"/>
    </row>
    <row r="4" spans="1:6" ht="30" customHeight="1">
      <c r="A4" s="117" t="s">
        <v>816</v>
      </c>
      <c r="B4" s="117"/>
      <c r="C4" s="117"/>
      <c r="D4" s="117"/>
      <c r="E4" s="117"/>
      <c r="F4" s="117"/>
    </row>
    <row r="5" spans="1:6" ht="14.1" customHeight="1">
      <c r="A5" s="47"/>
      <c r="B5" s="23"/>
      <c r="C5" s="23"/>
      <c r="D5" s="27" t="s">
        <v>301</v>
      </c>
      <c r="E5" s="28"/>
      <c r="F5" s="29"/>
    </row>
    <row r="6" spans="1:6" ht="18.95" customHeight="1">
      <c r="A6" s="47"/>
      <c r="B6" s="116" t="s">
        <v>815</v>
      </c>
      <c r="C6" s="116"/>
      <c r="D6" s="116"/>
      <c r="E6" s="28"/>
      <c r="F6" s="30"/>
    </row>
    <row r="7" spans="1:6" ht="15" customHeight="1">
      <c r="A7" s="48"/>
      <c r="B7" s="31"/>
      <c r="C7" s="31"/>
      <c r="D7" s="31"/>
      <c r="E7" s="31"/>
      <c r="F7" s="32"/>
    </row>
    <row r="8" spans="1:6" ht="24.75" customHeight="1">
      <c r="A8" s="45"/>
      <c r="B8" s="17"/>
      <c r="C8" s="23"/>
      <c r="D8" s="27" t="s">
        <v>301</v>
      </c>
      <c r="E8" s="27" t="s">
        <v>301</v>
      </c>
      <c r="F8" s="27" t="s">
        <v>301</v>
      </c>
    </row>
    <row r="9" spans="1:6" ht="15" customHeight="1">
      <c r="A9" s="93" t="s">
        <v>141</v>
      </c>
      <c r="B9" s="95" t="s">
        <v>287</v>
      </c>
      <c r="C9" s="97" t="s">
        <v>174</v>
      </c>
      <c r="D9" s="92" t="s">
        <v>813</v>
      </c>
      <c r="E9" s="92" t="s">
        <v>786</v>
      </c>
      <c r="F9" s="92" t="s">
        <v>814</v>
      </c>
    </row>
    <row r="10" spans="1:6" ht="46.5" customHeight="1">
      <c r="A10" s="94"/>
      <c r="B10" s="96"/>
      <c r="C10" s="98"/>
      <c r="D10" s="92"/>
      <c r="E10" s="92"/>
      <c r="F10" s="92"/>
    </row>
    <row r="11" spans="1:6" ht="18.75" hidden="1" customHeight="1">
      <c r="A11" s="94"/>
      <c r="B11" s="96"/>
      <c r="C11" s="98"/>
      <c r="D11" s="92"/>
      <c r="E11" s="92"/>
      <c r="F11" s="92"/>
    </row>
    <row r="12" spans="1:6" ht="15" customHeight="1" thickBot="1">
      <c r="A12" s="49">
        <v>1</v>
      </c>
      <c r="B12" s="33">
        <v>2</v>
      </c>
      <c r="C12" s="34">
        <v>3</v>
      </c>
      <c r="D12" s="35">
        <v>4</v>
      </c>
      <c r="E12" s="35">
        <v>5</v>
      </c>
      <c r="F12" s="35">
        <v>6</v>
      </c>
    </row>
    <row r="13" spans="1:6" ht="21.75" customHeight="1">
      <c r="A13" s="50" t="s">
        <v>82</v>
      </c>
      <c r="B13" s="36" t="s">
        <v>444</v>
      </c>
      <c r="C13" s="37" t="s">
        <v>290</v>
      </c>
      <c r="D13" s="38">
        <v>102588372.09999999</v>
      </c>
      <c r="E13" s="38">
        <v>97774776.510000005</v>
      </c>
      <c r="F13" s="38">
        <f>E13/D13*100</f>
        <v>95.307854592616167</v>
      </c>
    </row>
    <row r="14" spans="1:6" ht="22.5" customHeight="1">
      <c r="A14" s="51" t="s">
        <v>611</v>
      </c>
      <c r="B14" s="39" t="s">
        <v>301</v>
      </c>
      <c r="C14" s="40" t="s">
        <v>301</v>
      </c>
      <c r="D14" s="40" t="s">
        <v>301</v>
      </c>
      <c r="E14" s="40" t="s">
        <v>301</v>
      </c>
      <c r="F14" s="38"/>
    </row>
    <row r="15" spans="1:6">
      <c r="A15" s="52" t="s">
        <v>147</v>
      </c>
      <c r="B15" s="41" t="s">
        <v>444</v>
      </c>
      <c r="C15" s="42" t="s">
        <v>809</v>
      </c>
      <c r="D15" s="38">
        <v>18156819.91</v>
      </c>
      <c r="E15" s="38">
        <v>17086567.620000001</v>
      </c>
      <c r="F15" s="38">
        <f t="shared" ref="F15:F58" si="0">E15/D15*100</f>
        <v>94.105508038824851</v>
      </c>
    </row>
    <row r="16" spans="1:6">
      <c r="A16" s="52" t="s">
        <v>430</v>
      </c>
      <c r="B16" s="41" t="s">
        <v>444</v>
      </c>
      <c r="C16" s="42" t="s">
        <v>300</v>
      </c>
      <c r="D16" s="38">
        <v>11008700</v>
      </c>
      <c r="E16" s="38">
        <v>10560663.9</v>
      </c>
      <c r="F16" s="38">
        <f t="shared" si="0"/>
        <v>95.930163416207179</v>
      </c>
    </row>
    <row r="17" spans="1:6">
      <c r="A17" s="52" t="s">
        <v>384</v>
      </c>
      <c r="B17" s="41" t="s">
        <v>444</v>
      </c>
      <c r="C17" s="42" t="s">
        <v>130</v>
      </c>
      <c r="D17" s="38">
        <v>11008700</v>
      </c>
      <c r="E17" s="38">
        <v>10560663.9</v>
      </c>
      <c r="F17" s="38">
        <f t="shared" si="0"/>
        <v>95.930163416207179</v>
      </c>
    </row>
    <row r="18" spans="1:6" ht="100.5">
      <c r="A18" s="52" t="s">
        <v>160</v>
      </c>
      <c r="B18" s="41" t="s">
        <v>444</v>
      </c>
      <c r="C18" s="42" t="s">
        <v>674</v>
      </c>
      <c r="D18" s="38">
        <v>10966700</v>
      </c>
      <c r="E18" s="38">
        <v>10264919.880000001</v>
      </c>
      <c r="F18" s="38">
        <f t="shared" si="0"/>
        <v>93.600808629761019</v>
      </c>
    </row>
    <row r="19" spans="1:6" ht="157.5">
      <c r="A19" s="52" t="s">
        <v>519</v>
      </c>
      <c r="B19" s="41" t="s">
        <v>444</v>
      </c>
      <c r="C19" s="42" t="s">
        <v>49</v>
      </c>
      <c r="D19" s="38">
        <v>40000</v>
      </c>
      <c r="E19" s="38">
        <v>280753.36</v>
      </c>
      <c r="F19" s="38">
        <f t="shared" si="0"/>
        <v>701.88340000000005</v>
      </c>
    </row>
    <row r="20" spans="1:6" ht="57.75">
      <c r="A20" s="52" t="s">
        <v>244</v>
      </c>
      <c r="B20" s="41" t="s">
        <v>444</v>
      </c>
      <c r="C20" s="42" t="s">
        <v>603</v>
      </c>
      <c r="D20" s="38">
        <v>2000</v>
      </c>
      <c r="E20" s="38">
        <v>14920.46</v>
      </c>
      <c r="F20" s="38">
        <f t="shared" si="0"/>
        <v>746.02299999999991</v>
      </c>
    </row>
    <row r="21" spans="1:6" ht="114.75">
      <c r="A21" s="52" t="s">
        <v>153</v>
      </c>
      <c r="B21" s="41" t="s">
        <v>444</v>
      </c>
      <c r="C21" s="42" t="s">
        <v>810</v>
      </c>
      <c r="D21" s="38" t="s">
        <v>445</v>
      </c>
      <c r="E21" s="38">
        <v>70.2</v>
      </c>
      <c r="F21" s="38" t="e">
        <f t="shared" si="0"/>
        <v>#VALUE!</v>
      </c>
    </row>
    <row r="22" spans="1:6" ht="43.5">
      <c r="A22" s="52" t="s">
        <v>415</v>
      </c>
      <c r="B22" s="41" t="s">
        <v>444</v>
      </c>
      <c r="C22" s="42" t="s">
        <v>219</v>
      </c>
      <c r="D22" s="38">
        <v>1290600</v>
      </c>
      <c r="E22" s="38">
        <v>1443017.23</v>
      </c>
      <c r="F22" s="38">
        <f t="shared" si="0"/>
        <v>111.80979621881295</v>
      </c>
    </row>
    <row r="23" spans="1:6" ht="43.5">
      <c r="A23" s="52" t="s">
        <v>98</v>
      </c>
      <c r="B23" s="41" t="s">
        <v>444</v>
      </c>
      <c r="C23" s="42" t="s">
        <v>376</v>
      </c>
      <c r="D23" s="38">
        <v>1290600</v>
      </c>
      <c r="E23" s="38">
        <v>1443017.23</v>
      </c>
      <c r="F23" s="38">
        <f t="shared" si="0"/>
        <v>111.80979621881295</v>
      </c>
    </row>
    <row r="24" spans="1:6" ht="86.25">
      <c r="A24" s="52" t="s">
        <v>225</v>
      </c>
      <c r="B24" s="41" t="s">
        <v>444</v>
      </c>
      <c r="C24" s="42" t="s">
        <v>163</v>
      </c>
      <c r="D24" s="38">
        <v>477500</v>
      </c>
      <c r="E24" s="38">
        <v>503039.78</v>
      </c>
      <c r="F24" s="38">
        <f t="shared" si="0"/>
        <v>105.34864502617802</v>
      </c>
    </row>
    <row r="25" spans="1:6" ht="114.75">
      <c r="A25" s="52" t="s">
        <v>418</v>
      </c>
      <c r="B25" s="41" t="s">
        <v>444</v>
      </c>
      <c r="C25" s="42" t="s">
        <v>362</v>
      </c>
      <c r="D25" s="38">
        <v>12900</v>
      </c>
      <c r="E25" s="38">
        <v>13627.89</v>
      </c>
      <c r="F25" s="38">
        <f t="shared" si="0"/>
        <v>105.64255813953487</v>
      </c>
    </row>
    <row r="26" spans="1:6" ht="100.5">
      <c r="A26" s="52" t="s">
        <v>102</v>
      </c>
      <c r="B26" s="41" t="s">
        <v>444</v>
      </c>
      <c r="C26" s="42" t="s">
        <v>86</v>
      </c>
      <c r="D26" s="38">
        <v>800100</v>
      </c>
      <c r="E26" s="38">
        <v>991049.18</v>
      </c>
      <c r="F26" s="38">
        <f t="shared" si="0"/>
        <v>123.86566429196351</v>
      </c>
    </row>
    <row r="27" spans="1:6" ht="86.25">
      <c r="A27" s="52" t="s">
        <v>720</v>
      </c>
      <c r="B27" s="41" t="s">
        <v>444</v>
      </c>
      <c r="C27" s="42" t="s">
        <v>307</v>
      </c>
      <c r="D27" s="38">
        <v>100</v>
      </c>
      <c r="E27" s="38">
        <v>-64699.62</v>
      </c>
      <c r="F27" s="38">
        <f t="shared" si="0"/>
        <v>-64699.62</v>
      </c>
    </row>
    <row r="28" spans="1:6">
      <c r="A28" s="52" t="s">
        <v>516</v>
      </c>
      <c r="B28" s="41" t="s">
        <v>444</v>
      </c>
      <c r="C28" s="42" t="s">
        <v>477</v>
      </c>
      <c r="D28" s="38">
        <v>2992800</v>
      </c>
      <c r="E28" s="38">
        <v>2619169.1</v>
      </c>
      <c r="F28" s="38">
        <f t="shared" si="0"/>
        <v>87.515674284950549</v>
      </c>
    </row>
    <row r="29" spans="1:6" ht="29.25">
      <c r="A29" s="52" t="s">
        <v>805</v>
      </c>
      <c r="B29" s="41" t="s">
        <v>444</v>
      </c>
      <c r="C29" s="42" t="s">
        <v>222</v>
      </c>
      <c r="D29" s="38">
        <v>2609500</v>
      </c>
      <c r="E29" s="38">
        <v>2385645.1</v>
      </c>
      <c r="F29" s="38">
        <f t="shared" si="0"/>
        <v>91.421540525004801</v>
      </c>
    </row>
    <row r="30" spans="1:6" ht="29.25">
      <c r="A30" s="52" t="s">
        <v>805</v>
      </c>
      <c r="B30" s="41" t="s">
        <v>444</v>
      </c>
      <c r="C30" s="42" t="s">
        <v>428</v>
      </c>
      <c r="D30" s="38">
        <v>2609000</v>
      </c>
      <c r="E30" s="38">
        <v>2385617.66</v>
      </c>
      <c r="F30" s="38">
        <f t="shared" si="0"/>
        <v>91.438009198926792</v>
      </c>
    </row>
    <row r="31" spans="1:6" ht="57.75">
      <c r="A31" s="52" t="s">
        <v>435</v>
      </c>
      <c r="B31" s="41" t="s">
        <v>444</v>
      </c>
      <c r="C31" s="42" t="s">
        <v>166</v>
      </c>
      <c r="D31" s="38">
        <v>500</v>
      </c>
      <c r="E31" s="38">
        <v>27.44</v>
      </c>
      <c r="F31" s="38">
        <f t="shared" si="0"/>
        <v>5.4880000000000004</v>
      </c>
    </row>
    <row r="32" spans="1:6">
      <c r="A32" s="52" t="s">
        <v>178</v>
      </c>
      <c r="B32" s="41" t="s">
        <v>444</v>
      </c>
      <c r="C32" s="42" t="s">
        <v>331</v>
      </c>
      <c r="D32" s="38">
        <v>381800</v>
      </c>
      <c r="E32" s="38">
        <v>231274</v>
      </c>
      <c r="F32" s="38">
        <f t="shared" si="0"/>
        <v>60.574646411733887</v>
      </c>
    </row>
    <row r="33" spans="1:6">
      <c r="A33" s="52" t="s">
        <v>178</v>
      </c>
      <c r="B33" s="41" t="s">
        <v>444</v>
      </c>
      <c r="C33" s="42" t="s">
        <v>50</v>
      </c>
      <c r="D33" s="38">
        <v>381800</v>
      </c>
      <c r="E33" s="38">
        <v>231274</v>
      </c>
      <c r="F33" s="38">
        <f t="shared" si="0"/>
        <v>60.574646411733887</v>
      </c>
    </row>
    <row r="34" spans="1:6" ht="29.25">
      <c r="A34" s="52" t="s">
        <v>328</v>
      </c>
      <c r="B34" s="41" t="s">
        <v>444</v>
      </c>
      <c r="C34" s="42" t="s">
        <v>429</v>
      </c>
      <c r="D34" s="38">
        <v>1500</v>
      </c>
      <c r="E34" s="38">
        <v>2250</v>
      </c>
      <c r="F34" s="38">
        <f t="shared" si="0"/>
        <v>150</v>
      </c>
    </row>
    <row r="35" spans="1:6" ht="57.75">
      <c r="A35" s="52" t="s">
        <v>382</v>
      </c>
      <c r="B35" s="41" t="s">
        <v>444</v>
      </c>
      <c r="C35" s="42" t="s">
        <v>365</v>
      </c>
      <c r="D35" s="38">
        <v>1500</v>
      </c>
      <c r="E35" s="38">
        <v>2250</v>
      </c>
      <c r="F35" s="38">
        <f t="shared" si="0"/>
        <v>150</v>
      </c>
    </row>
    <row r="36" spans="1:6">
      <c r="A36" s="52" t="s">
        <v>526</v>
      </c>
      <c r="B36" s="41" t="s">
        <v>444</v>
      </c>
      <c r="C36" s="42" t="s">
        <v>692</v>
      </c>
      <c r="D36" s="38">
        <v>641900</v>
      </c>
      <c r="E36" s="38">
        <v>563910.68999999994</v>
      </c>
      <c r="F36" s="38">
        <f t="shared" si="0"/>
        <v>87.850239912758994</v>
      </c>
    </row>
    <row r="37" spans="1:6" ht="43.5">
      <c r="A37" s="52" t="s">
        <v>421</v>
      </c>
      <c r="B37" s="41" t="s">
        <v>444</v>
      </c>
      <c r="C37" s="42" t="s">
        <v>552</v>
      </c>
      <c r="D37" s="38">
        <v>425000</v>
      </c>
      <c r="E37" s="38">
        <v>422010.69</v>
      </c>
      <c r="F37" s="38">
        <f t="shared" si="0"/>
        <v>99.296632941176469</v>
      </c>
    </row>
    <row r="38" spans="1:6" ht="72">
      <c r="A38" s="52" t="s">
        <v>92</v>
      </c>
      <c r="B38" s="41" t="s">
        <v>444</v>
      </c>
      <c r="C38" s="42" t="s">
        <v>284</v>
      </c>
      <c r="D38" s="38">
        <v>425000</v>
      </c>
      <c r="E38" s="38">
        <v>422010.69</v>
      </c>
      <c r="F38" s="38">
        <f t="shared" si="0"/>
        <v>99.296632941176469</v>
      </c>
    </row>
    <row r="39" spans="1:6" ht="57.75">
      <c r="A39" s="52" t="s">
        <v>699</v>
      </c>
      <c r="B39" s="41" t="s">
        <v>444</v>
      </c>
      <c r="C39" s="42" t="s">
        <v>498</v>
      </c>
      <c r="D39" s="38">
        <v>216900</v>
      </c>
      <c r="E39" s="38">
        <v>141900</v>
      </c>
      <c r="F39" s="38">
        <f t="shared" si="0"/>
        <v>65.421853388658363</v>
      </c>
    </row>
    <row r="40" spans="1:6" ht="100.5">
      <c r="A40" s="52" t="s">
        <v>550</v>
      </c>
      <c r="B40" s="41" t="s">
        <v>444</v>
      </c>
      <c r="C40" s="42" t="s">
        <v>582</v>
      </c>
      <c r="D40" s="38">
        <v>90000</v>
      </c>
      <c r="E40" s="38">
        <v>88900</v>
      </c>
      <c r="F40" s="38">
        <f t="shared" si="0"/>
        <v>98.777777777777771</v>
      </c>
    </row>
    <row r="41" spans="1:6" ht="257.25">
      <c r="A41" s="52" t="s">
        <v>522</v>
      </c>
      <c r="B41" s="41" t="s">
        <v>444</v>
      </c>
      <c r="C41" s="42" t="s">
        <v>484</v>
      </c>
      <c r="D41" s="38">
        <v>90000</v>
      </c>
      <c r="E41" s="38">
        <v>88900</v>
      </c>
      <c r="F41" s="38">
        <f t="shared" si="0"/>
        <v>98.777777777777771</v>
      </c>
    </row>
    <row r="42" spans="1:6" ht="43.5">
      <c r="A42" s="52" t="s">
        <v>579</v>
      </c>
      <c r="B42" s="41" t="s">
        <v>444</v>
      </c>
      <c r="C42" s="42" t="s">
        <v>791</v>
      </c>
      <c r="D42" s="38">
        <v>3000</v>
      </c>
      <c r="E42" s="38">
        <v>3000</v>
      </c>
      <c r="F42" s="38">
        <f t="shared" si="0"/>
        <v>100</v>
      </c>
    </row>
    <row r="43" spans="1:6" ht="57.75">
      <c r="A43" s="52" t="s">
        <v>593</v>
      </c>
      <c r="B43" s="41" t="s">
        <v>444</v>
      </c>
      <c r="C43" s="42" t="s">
        <v>491</v>
      </c>
      <c r="D43" s="38">
        <v>123900</v>
      </c>
      <c r="E43" s="38">
        <v>50000</v>
      </c>
      <c r="F43" s="38">
        <f t="shared" si="0"/>
        <v>40.355125100887811</v>
      </c>
    </row>
    <row r="44" spans="1:6" ht="43.5">
      <c r="A44" s="52" t="s">
        <v>59</v>
      </c>
      <c r="B44" s="41" t="s">
        <v>444</v>
      </c>
      <c r="C44" s="42" t="s">
        <v>181</v>
      </c>
      <c r="D44" s="38">
        <v>7900</v>
      </c>
      <c r="E44" s="38" t="s">
        <v>445</v>
      </c>
      <c r="F44" s="38"/>
    </row>
    <row r="45" spans="1:6" ht="29.25">
      <c r="A45" s="52" t="s">
        <v>370</v>
      </c>
      <c r="B45" s="41" t="s">
        <v>444</v>
      </c>
      <c r="C45" s="42" t="s">
        <v>37</v>
      </c>
      <c r="D45" s="38">
        <v>7900</v>
      </c>
      <c r="E45" s="38" t="s">
        <v>445</v>
      </c>
      <c r="F45" s="38"/>
    </row>
    <row r="46" spans="1:6">
      <c r="A46" s="52" t="s">
        <v>44</v>
      </c>
      <c r="B46" s="41" t="s">
        <v>444</v>
      </c>
      <c r="C46" s="42" t="s">
        <v>473</v>
      </c>
      <c r="D46" s="38">
        <v>7900</v>
      </c>
      <c r="E46" s="38" t="s">
        <v>445</v>
      </c>
      <c r="F46" s="38"/>
    </row>
    <row r="47" spans="1:6" ht="43.5">
      <c r="A47" s="52" t="s">
        <v>783</v>
      </c>
      <c r="B47" s="41" t="s">
        <v>444</v>
      </c>
      <c r="C47" s="42" t="s">
        <v>15</v>
      </c>
      <c r="D47" s="38">
        <v>7900</v>
      </c>
      <c r="E47" s="38" t="s">
        <v>445</v>
      </c>
      <c r="F47" s="38"/>
    </row>
    <row r="48" spans="1:6" ht="57.75">
      <c r="A48" s="52" t="s">
        <v>425</v>
      </c>
      <c r="B48" s="41" t="s">
        <v>444</v>
      </c>
      <c r="C48" s="42" t="s">
        <v>790</v>
      </c>
      <c r="D48" s="38">
        <v>1010519.91</v>
      </c>
      <c r="E48" s="38">
        <v>891600.4</v>
      </c>
      <c r="F48" s="38">
        <f t="shared" si="0"/>
        <v>88.231848890537947</v>
      </c>
    </row>
    <row r="49" spans="1:6" ht="29.25">
      <c r="A49" s="52" t="s">
        <v>625</v>
      </c>
      <c r="B49" s="41" t="s">
        <v>444</v>
      </c>
      <c r="C49" s="42" t="s">
        <v>91</v>
      </c>
      <c r="D49" s="38">
        <v>204219.91</v>
      </c>
      <c r="E49" s="38">
        <v>183053.69</v>
      </c>
      <c r="F49" s="38">
        <f t="shared" si="0"/>
        <v>89.635574709635307</v>
      </c>
    </row>
    <row r="50" spans="1:6" ht="43.5">
      <c r="A50" s="52" t="s">
        <v>543</v>
      </c>
      <c r="B50" s="41" t="s">
        <v>444</v>
      </c>
      <c r="C50" s="42" t="s">
        <v>55</v>
      </c>
      <c r="D50" s="38">
        <v>204219.91</v>
      </c>
      <c r="E50" s="38">
        <v>183053.69</v>
      </c>
      <c r="F50" s="38">
        <f t="shared" si="0"/>
        <v>89.635574709635307</v>
      </c>
    </row>
    <row r="51" spans="1:6" ht="129">
      <c r="A51" s="52" t="s">
        <v>597</v>
      </c>
      <c r="B51" s="41" t="s">
        <v>444</v>
      </c>
      <c r="C51" s="42" t="s">
        <v>645</v>
      </c>
      <c r="D51" s="38">
        <v>806300</v>
      </c>
      <c r="E51" s="38">
        <v>708546.71</v>
      </c>
      <c r="F51" s="38">
        <f t="shared" si="0"/>
        <v>87.876312786803908</v>
      </c>
    </row>
    <row r="52" spans="1:6" ht="86.25">
      <c r="A52" s="52" t="s">
        <v>463</v>
      </c>
      <c r="B52" s="41" t="s">
        <v>444</v>
      </c>
      <c r="C52" s="42" t="s">
        <v>23</v>
      </c>
      <c r="D52" s="38">
        <v>257300</v>
      </c>
      <c r="E52" s="38">
        <v>368681.37</v>
      </c>
      <c r="F52" s="38">
        <f t="shared" si="0"/>
        <v>143.28852312475709</v>
      </c>
    </row>
    <row r="53" spans="1:6" ht="114.75">
      <c r="A53" s="52" t="s">
        <v>470</v>
      </c>
      <c r="B53" s="41" t="s">
        <v>444</v>
      </c>
      <c r="C53" s="42" t="s">
        <v>149</v>
      </c>
      <c r="D53" s="38">
        <v>31300</v>
      </c>
      <c r="E53" s="38">
        <v>64020.05</v>
      </c>
      <c r="F53" s="38">
        <f t="shared" si="0"/>
        <v>204.53690095846645</v>
      </c>
    </row>
    <row r="54" spans="1:6" ht="114.75">
      <c r="A54" s="52" t="s">
        <v>743</v>
      </c>
      <c r="B54" s="41" t="s">
        <v>444</v>
      </c>
      <c r="C54" s="42" t="s">
        <v>533</v>
      </c>
      <c r="D54" s="38">
        <v>226000</v>
      </c>
      <c r="E54" s="38">
        <v>304661.32</v>
      </c>
      <c r="F54" s="38">
        <f t="shared" si="0"/>
        <v>134.80589380530975</v>
      </c>
    </row>
    <row r="55" spans="1:6" ht="100.5">
      <c r="A55" s="52" t="s">
        <v>221</v>
      </c>
      <c r="B55" s="41" t="s">
        <v>444</v>
      </c>
      <c r="C55" s="42" t="s">
        <v>784</v>
      </c>
      <c r="D55" s="38">
        <v>549000</v>
      </c>
      <c r="E55" s="38">
        <v>339865.34</v>
      </c>
      <c r="F55" s="38">
        <f t="shared" si="0"/>
        <v>61.906255009107468</v>
      </c>
    </row>
    <row r="56" spans="1:6" ht="86.25">
      <c r="A56" s="52" t="s">
        <v>742</v>
      </c>
      <c r="B56" s="41" t="s">
        <v>444</v>
      </c>
      <c r="C56" s="42" t="s">
        <v>568</v>
      </c>
      <c r="D56" s="38">
        <v>549000</v>
      </c>
      <c r="E56" s="38">
        <v>339865.34</v>
      </c>
      <c r="F56" s="38">
        <f t="shared" si="0"/>
        <v>61.906255009107468</v>
      </c>
    </row>
    <row r="57" spans="1:6" ht="29.25">
      <c r="A57" s="52" t="s">
        <v>17</v>
      </c>
      <c r="B57" s="41" t="s">
        <v>444</v>
      </c>
      <c r="C57" s="42" t="s">
        <v>753</v>
      </c>
      <c r="D57" s="38">
        <v>230000</v>
      </c>
      <c r="E57" s="38">
        <v>79146.67</v>
      </c>
      <c r="F57" s="38">
        <f t="shared" si="0"/>
        <v>34.411595652173908</v>
      </c>
    </row>
    <row r="58" spans="1:6" ht="29.25">
      <c r="A58" s="52" t="s">
        <v>486</v>
      </c>
      <c r="B58" s="41" t="s">
        <v>444</v>
      </c>
      <c r="C58" s="42" t="s">
        <v>253</v>
      </c>
      <c r="D58" s="38">
        <v>230000</v>
      </c>
      <c r="E58" s="38">
        <v>79146.67</v>
      </c>
      <c r="F58" s="38">
        <f t="shared" si="0"/>
        <v>34.411595652173908</v>
      </c>
    </row>
    <row r="59" spans="1:6" ht="43.5">
      <c r="A59" s="52" t="s">
        <v>385</v>
      </c>
      <c r="B59" s="41" t="s">
        <v>444</v>
      </c>
      <c r="C59" s="42" t="s">
        <v>788</v>
      </c>
      <c r="D59" s="38">
        <v>5500</v>
      </c>
      <c r="E59" s="38">
        <v>4347.45</v>
      </c>
      <c r="F59" s="38">
        <f t="shared" ref="F59:F96" si="1">E59/D59*100</f>
        <v>79.044545454545457</v>
      </c>
    </row>
    <row r="60" spans="1:6" ht="43.5">
      <c r="A60" s="52" t="s">
        <v>554</v>
      </c>
      <c r="B60" s="41" t="s">
        <v>444</v>
      </c>
      <c r="C60" s="42" t="s">
        <v>200</v>
      </c>
      <c r="D60" s="38">
        <v>2100</v>
      </c>
      <c r="E60" s="38">
        <v>721.38</v>
      </c>
      <c r="F60" s="38">
        <f t="shared" si="1"/>
        <v>34.351428571428571</v>
      </c>
    </row>
    <row r="61" spans="1:6" ht="29.25">
      <c r="A61" s="52" t="s">
        <v>179</v>
      </c>
      <c r="B61" s="41" t="s">
        <v>444</v>
      </c>
      <c r="C61" s="42" t="s">
        <v>740</v>
      </c>
      <c r="D61" s="38">
        <v>65000</v>
      </c>
      <c r="E61" s="38">
        <v>6113.48</v>
      </c>
      <c r="F61" s="38">
        <f t="shared" si="1"/>
        <v>9.4053538461538455</v>
      </c>
    </row>
    <row r="62" spans="1:6" ht="29.25">
      <c r="A62" s="52" t="s">
        <v>258</v>
      </c>
      <c r="B62" s="41" t="s">
        <v>444</v>
      </c>
      <c r="C62" s="42" t="s">
        <v>129</v>
      </c>
      <c r="D62" s="38">
        <v>157400</v>
      </c>
      <c r="E62" s="38">
        <v>67964.36</v>
      </c>
      <c r="F62" s="38">
        <f t="shared" si="1"/>
        <v>43.179390088945361</v>
      </c>
    </row>
    <row r="63" spans="1:6" ht="29.25">
      <c r="A63" s="52" t="s">
        <v>347</v>
      </c>
      <c r="B63" s="41" t="s">
        <v>444</v>
      </c>
      <c r="C63" s="42" t="s">
        <v>208</v>
      </c>
      <c r="D63" s="38">
        <v>721900</v>
      </c>
      <c r="E63" s="38">
        <v>786873.02</v>
      </c>
      <c r="F63" s="38">
        <f t="shared" si="1"/>
        <v>109.00027981714919</v>
      </c>
    </row>
    <row r="64" spans="1:6" ht="114.75">
      <c r="A64" s="52" t="s">
        <v>804</v>
      </c>
      <c r="B64" s="41" t="s">
        <v>444</v>
      </c>
      <c r="C64" s="42" t="s">
        <v>409</v>
      </c>
      <c r="D64" s="38">
        <v>666500</v>
      </c>
      <c r="E64" s="38">
        <v>720000</v>
      </c>
      <c r="F64" s="38">
        <f t="shared" si="1"/>
        <v>108.02700675168792</v>
      </c>
    </row>
    <row r="65" spans="1:6" ht="129">
      <c r="A65" s="52" t="s">
        <v>332</v>
      </c>
      <c r="B65" s="41" t="s">
        <v>444</v>
      </c>
      <c r="C65" s="42" t="s">
        <v>324</v>
      </c>
      <c r="D65" s="38">
        <v>666500</v>
      </c>
      <c r="E65" s="38">
        <v>720000</v>
      </c>
      <c r="F65" s="38">
        <f t="shared" si="1"/>
        <v>108.02700675168792</v>
      </c>
    </row>
    <row r="66" spans="1:6" ht="114.75">
      <c r="A66" s="52" t="s">
        <v>774</v>
      </c>
      <c r="B66" s="41" t="s">
        <v>444</v>
      </c>
      <c r="C66" s="42" t="s">
        <v>673</v>
      </c>
      <c r="D66" s="38">
        <v>666500</v>
      </c>
      <c r="E66" s="38">
        <v>720000</v>
      </c>
      <c r="F66" s="38">
        <f t="shared" si="1"/>
        <v>108.02700675168792</v>
      </c>
    </row>
    <row r="67" spans="1:6" ht="43.5">
      <c r="A67" s="52" t="s">
        <v>213</v>
      </c>
      <c r="B67" s="41" t="s">
        <v>444</v>
      </c>
      <c r="C67" s="42" t="s">
        <v>650</v>
      </c>
      <c r="D67" s="38">
        <v>55400</v>
      </c>
      <c r="E67" s="38">
        <v>66873.02</v>
      </c>
      <c r="F67" s="38">
        <f t="shared" si="1"/>
        <v>120.70942238267148</v>
      </c>
    </row>
    <row r="68" spans="1:6" ht="43.5">
      <c r="A68" s="52" t="s">
        <v>351</v>
      </c>
      <c r="B68" s="41" t="s">
        <v>444</v>
      </c>
      <c r="C68" s="42" t="s">
        <v>374</v>
      </c>
      <c r="D68" s="38">
        <v>55400</v>
      </c>
      <c r="E68" s="38">
        <v>66873.02</v>
      </c>
      <c r="F68" s="38">
        <f t="shared" si="1"/>
        <v>120.70942238267148</v>
      </c>
    </row>
    <row r="69" spans="1:6" ht="57.75">
      <c r="A69" s="52" t="s">
        <v>70</v>
      </c>
      <c r="B69" s="41" t="s">
        <v>444</v>
      </c>
      <c r="C69" s="42" t="s">
        <v>159</v>
      </c>
      <c r="D69" s="38">
        <v>44600</v>
      </c>
      <c r="E69" s="38">
        <v>56098.63</v>
      </c>
      <c r="F69" s="38">
        <f t="shared" si="1"/>
        <v>125.78168161434976</v>
      </c>
    </row>
    <row r="70" spans="1:6" ht="57.75">
      <c r="A70" s="52" t="s">
        <v>452</v>
      </c>
      <c r="B70" s="41" t="s">
        <v>444</v>
      </c>
      <c r="C70" s="42" t="s">
        <v>535</v>
      </c>
      <c r="D70" s="38">
        <v>10800</v>
      </c>
      <c r="E70" s="38">
        <v>10774.39</v>
      </c>
      <c r="F70" s="38">
        <f t="shared" si="1"/>
        <v>99.762870370370365</v>
      </c>
    </row>
    <row r="71" spans="1:6" ht="29.25">
      <c r="A71" s="52" t="s">
        <v>663</v>
      </c>
      <c r="B71" s="41" t="s">
        <v>444</v>
      </c>
      <c r="C71" s="42" t="s">
        <v>447</v>
      </c>
      <c r="D71" s="38">
        <v>252500</v>
      </c>
      <c r="E71" s="38">
        <v>142186.60999999999</v>
      </c>
      <c r="F71" s="38">
        <f t="shared" si="1"/>
        <v>56.311528712871286</v>
      </c>
    </row>
    <row r="72" spans="1:6" ht="43.5">
      <c r="A72" s="52" t="s">
        <v>644</v>
      </c>
      <c r="B72" s="41" t="s">
        <v>444</v>
      </c>
      <c r="C72" s="42" t="s">
        <v>109</v>
      </c>
      <c r="D72" s="38">
        <v>14500</v>
      </c>
      <c r="E72" s="38">
        <v>11637.54</v>
      </c>
      <c r="F72" s="38">
        <f t="shared" si="1"/>
        <v>80.258896551724149</v>
      </c>
    </row>
    <row r="73" spans="1:6" ht="100.5">
      <c r="A73" s="52" t="s">
        <v>35</v>
      </c>
      <c r="B73" s="41" t="s">
        <v>444</v>
      </c>
      <c r="C73" s="42" t="s">
        <v>723</v>
      </c>
      <c r="D73" s="38">
        <v>12500</v>
      </c>
      <c r="E73" s="38">
        <v>10685.11</v>
      </c>
      <c r="F73" s="38">
        <f t="shared" si="1"/>
        <v>85.480879999999999</v>
      </c>
    </row>
    <row r="74" spans="1:6" ht="72">
      <c r="A74" s="52" t="s">
        <v>798</v>
      </c>
      <c r="B74" s="41" t="s">
        <v>444</v>
      </c>
      <c r="C74" s="42" t="s">
        <v>658</v>
      </c>
      <c r="D74" s="38">
        <v>2000</v>
      </c>
      <c r="E74" s="38">
        <v>952.43</v>
      </c>
      <c r="F74" s="38">
        <f t="shared" si="1"/>
        <v>47.621499999999997</v>
      </c>
    </row>
    <row r="75" spans="1:6" ht="157.5">
      <c r="A75" s="52" t="s">
        <v>512</v>
      </c>
      <c r="B75" s="41" t="s">
        <v>444</v>
      </c>
      <c r="C75" s="42" t="s">
        <v>474</v>
      </c>
      <c r="D75" s="38">
        <v>92000</v>
      </c>
      <c r="E75" s="38">
        <v>4963.59</v>
      </c>
      <c r="F75" s="38">
        <f t="shared" si="1"/>
        <v>5.395206521739131</v>
      </c>
    </row>
    <row r="76" spans="1:6" ht="29.25">
      <c r="A76" s="52" t="s">
        <v>652</v>
      </c>
      <c r="B76" s="41" t="s">
        <v>444</v>
      </c>
      <c r="C76" s="42" t="s">
        <v>685</v>
      </c>
      <c r="D76" s="38">
        <v>92000</v>
      </c>
      <c r="E76" s="38">
        <v>4963.59</v>
      </c>
      <c r="F76" s="38">
        <f t="shared" si="1"/>
        <v>5.395206521739131</v>
      </c>
    </row>
    <row r="77" spans="1:6" ht="100.5">
      <c r="A77" s="52" t="s">
        <v>319</v>
      </c>
      <c r="B77" s="41" t="s">
        <v>444</v>
      </c>
      <c r="C77" s="42" t="s">
        <v>481</v>
      </c>
      <c r="D77" s="38">
        <v>20000</v>
      </c>
      <c r="E77" s="38" t="s">
        <v>445</v>
      </c>
      <c r="F77" s="38"/>
    </row>
    <row r="78" spans="1:6" ht="43.5">
      <c r="A78" s="52" t="s">
        <v>426</v>
      </c>
      <c r="B78" s="41" t="s">
        <v>444</v>
      </c>
      <c r="C78" s="42" t="s">
        <v>451</v>
      </c>
      <c r="D78" s="38">
        <v>126000</v>
      </c>
      <c r="E78" s="38">
        <v>125585.48</v>
      </c>
      <c r="F78" s="38">
        <f t="shared" si="1"/>
        <v>99.671015873015861</v>
      </c>
    </row>
    <row r="79" spans="1:6" ht="57.75">
      <c r="A79" s="52" t="s">
        <v>112</v>
      </c>
      <c r="B79" s="41" t="s">
        <v>444</v>
      </c>
      <c r="C79" s="42" t="s">
        <v>424</v>
      </c>
      <c r="D79" s="38">
        <v>126000</v>
      </c>
      <c r="E79" s="38">
        <v>125585.48</v>
      </c>
      <c r="F79" s="38">
        <f t="shared" si="1"/>
        <v>99.671015873015861</v>
      </c>
    </row>
    <row r="80" spans="1:6">
      <c r="A80" s="52" t="s">
        <v>621</v>
      </c>
      <c r="B80" s="41" t="s">
        <v>444</v>
      </c>
      <c r="C80" s="42" t="s">
        <v>283</v>
      </c>
      <c r="D80" s="38">
        <v>84431552.189999998</v>
      </c>
      <c r="E80" s="38">
        <v>80688208.890000001</v>
      </c>
      <c r="F80" s="38">
        <f t="shared" si="1"/>
        <v>95.566416578986747</v>
      </c>
    </row>
    <row r="81" spans="1:6" ht="43.5">
      <c r="A81" s="52" t="s">
        <v>267</v>
      </c>
      <c r="B81" s="41" t="s">
        <v>444</v>
      </c>
      <c r="C81" s="42" t="s">
        <v>536</v>
      </c>
      <c r="D81" s="38">
        <v>86501452.189999998</v>
      </c>
      <c r="E81" s="38">
        <v>82758108.890000001</v>
      </c>
      <c r="F81" s="38">
        <f t="shared" si="1"/>
        <v>95.672508142663588</v>
      </c>
    </row>
    <row r="82" spans="1:6" ht="29.25">
      <c r="A82" s="52" t="s">
        <v>43</v>
      </c>
      <c r="B82" s="41" t="s">
        <v>444</v>
      </c>
      <c r="C82" s="42" t="s">
        <v>292</v>
      </c>
      <c r="D82" s="38">
        <v>629800</v>
      </c>
      <c r="E82" s="38">
        <v>629800</v>
      </c>
      <c r="F82" s="38">
        <f t="shared" si="1"/>
        <v>100</v>
      </c>
    </row>
    <row r="83" spans="1:6" ht="29.25">
      <c r="A83" s="52" t="s">
        <v>100</v>
      </c>
      <c r="B83" s="41" t="s">
        <v>444</v>
      </c>
      <c r="C83" s="42" t="s">
        <v>408</v>
      </c>
      <c r="D83" s="38">
        <v>629800</v>
      </c>
      <c r="E83" s="38">
        <v>629800</v>
      </c>
      <c r="F83" s="38">
        <f t="shared" si="1"/>
        <v>100</v>
      </c>
    </row>
    <row r="84" spans="1:6" ht="43.5">
      <c r="A84" s="52" t="s">
        <v>417</v>
      </c>
      <c r="B84" s="41" t="s">
        <v>444</v>
      </c>
      <c r="C84" s="42" t="s">
        <v>434</v>
      </c>
      <c r="D84" s="38">
        <v>629800</v>
      </c>
      <c r="E84" s="38">
        <v>629800</v>
      </c>
      <c r="F84" s="38">
        <f t="shared" si="1"/>
        <v>100</v>
      </c>
    </row>
    <row r="85" spans="1:6" ht="43.5">
      <c r="A85" s="52" t="s">
        <v>269</v>
      </c>
      <c r="B85" s="41" t="s">
        <v>444</v>
      </c>
      <c r="C85" s="42" t="s">
        <v>799</v>
      </c>
      <c r="D85" s="38">
        <v>26042331.190000001</v>
      </c>
      <c r="E85" s="38">
        <v>25987421.190000001</v>
      </c>
      <c r="F85" s="38">
        <f t="shared" si="1"/>
        <v>99.78915098038118</v>
      </c>
    </row>
    <row r="86" spans="1:6" ht="29.25">
      <c r="A86" s="52" t="s">
        <v>364</v>
      </c>
      <c r="B86" s="41" t="s">
        <v>444</v>
      </c>
      <c r="C86" s="42" t="s">
        <v>523</v>
      </c>
      <c r="D86" s="38">
        <v>3376581.33</v>
      </c>
      <c r="E86" s="38">
        <v>3376581.33</v>
      </c>
      <c r="F86" s="38">
        <f t="shared" si="1"/>
        <v>100</v>
      </c>
    </row>
    <row r="87" spans="1:6" ht="43.5">
      <c r="A87" s="52" t="s">
        <v>489</v>
      </c>
      <c r="B87" s="41" t="s">
        <v>444</v>
      </c>
      <c r="C87" s="42" t="s">
        <v>548</v>
      </c>
      <c r="D87" s="38">
        <v>3376581.33</v>
      </c>
      <c r="E87" s="38">
        <v>3376581.33</v>
      </c>
      <c r="F87" s="38">
        <f t="shared" si="1"/>
        <v>100</v>
      </c>
    </row>
    <row r="88" spans="1:6" ht="57.75">
      <c r="A88" s="52" t="s">
        <v>527</v>
      </c>
      <c r="B88" s="41" t="s">
        <v>444</v>
      </c>
      <c r="C88" s="42" t="s">
        <v>471</v>
      </c>
      <c r="D88" s="38">
        <v>800000</v>
      </c>
      <c r="E88" s="38">
        <v>800000</v>
      </c>
      <c r="F88" s="38">
        <f t="shared" si="1"/>
        <v>100</v>
      </c>
    </row>
    <row r="89" spans="1:6" ht="57.75">
      <c r="A89" s="52" t="s">
        <v>659</v>
      </c>
      <c r="B89" s="41" t="s">
        <v>444</v>
      </c>
      <c r="C89" s="42" t="s">
        <v>10</v>
      </c>
      <c r="D89" s="38">
        <v>800000</v>
      </c>
      <c r="E89" s="38">
        <v>800000</v>
      </c>
      <c r="F89" s="38">
        <f t="shared" si="1"/>
        <v>100</v>
      </c>
    </row>
    <row r="90" spans="1:6" ht="72">
      <c r="A90" s="52" t="s">
        <v>706</v>
      </c>
      <c r="B90" s="41" t="s">
        <v>444</v>
      </c>
      <c r="C90" s="42" t="s">
        <v>46</v>
      </c>
      <c r="D90" s="38">
        <v>54640</v>
      </c>
      <c r="E90" s="38" t="s">
        <v>445</v>
      </c>
      <c r="F90" s="38"/>
    </row>
    <row r="91" spans="1:6" ht="86.25">
      <c r="A91" s="52" t="s">
        <v>433</v>
      </c>
      <c r="B91" s="41" t="s">
        <v>444</v>
      </c>
      <c r="C91" s="42" t="s">
        <v>72</v>
      </c>
      <c r="D91" s="38">
        <v>54640</v>
      </c>
      <c r="E91" s="38" t="s">
        <v>445</v>
      </c>
      <c r="F91" s="38"/>
    </row>
    <row r="92" spans="1:6">
      <c r="A92" s="52" t="s">
        <v>518</v>
      </c>
      <c r="B92" s="41" t="s">
        <v>444</v>
      </c>
      <c r="C92" s="42" t="s">
        <v>482</v>
      </c>
      <c r="D92" s="38">
        <v>21811109.859999999</v>
      </c>
      <c r="E92" s="38">
        <v>21810839.859999999</v>
      </c>
      <c r="F92" s="38">
        <f t="shared" si="1"/>
        <v>99.998762098757325</v>
      </c>
    </row>
    <row r="93" spans="1:6" ht="29.25">
      <c r="A93" s="52" t="s">
        <v>693</v>
      </c>
      <c r="B93" s="41" t="s">
        <v>444</v>
      </c>
      <c r="C93" s="42" t="s">
        <v>18</v>
      </c>
      <c r="D93" s="38">
        <v>21811109.859999999</v>
      </c>
      <c r="E93" s="38">
        <v>21810839.859999999</v>
      </c>
      <c r="F93" s="38">
        <f t="shared" si="1"/>
        <v>99.998762098757325</v>
      </c>
    </row>
    <row r="94" spans="1:6" ht="43.5">
      <c r="A94" s="52" t="s">
        <v>592</v>
      </c>
      <c r="B94" s="41" t="s">
        <v>444</v>
      </c>
      <c r="C94" s="42" t="s">
        <v>503</v>
      </c>
      <c r="D94" s="38">
        <v>59271700</v>
      </c>
      <c r="E94" s="38">
        <v>55932466.700000003</v>
      </c>
      <c r="F94" s="38">
        <f t="shared" si="1"/>
        <v>94.366226546564377</v>
      </c>
    </row>
    <row r="95" spans="1:6" ht="29.25">
      <c r="A95" s="52" t="s">
        <v>65</v>
      </c>
      <c r="B95" s="41" t="s">
        <v>444</v>
      </c>
      <c r="C95" s="42" t="s">
        <v>16</v>
      </c>
      <c r="D95" s="38">
        <v>509800</v>
      </c>
      <c r="E95" s="38">
        <v>509800</v>
      </c>
      <c r="F95" s="38">
        <f t="shared" si="1"/>
        <v>100</v>
      </c>
    </row>
    <row r="96" spans="1:6" ht="43.5">
      <c r="A96" s="52" t="s">
        <v>286</v>
      </c>
      <c r="B96" s="41" t="s">
        <v>444</v>
      </c>
      <c r="C96" s="42" t="s">
        <v>42</v>
      </c>
      <c r="D96" s="38">
        <v>509800</v>
      </c>
      <c r="E96" s="38">
        <v>509800</v>
      </c>
      <c r="F96" s="38">
        <f t="shared" si="1"/>
        <v>100</v>
      </c>
    </row>
    <row r="97" spans="1:6" ht="43.5">
      <c r="A97" s="52" t="s">
        <v>251</v>
      </c>
      <c r="B97" s="41" t="s">
        <v>444</v>
      </c>
      <c r="C97" s="42" t="s">
        <v>63</v>
      </c>
      <c r="D97" s="38">
        <v>48551300</v>
      </c>
      <c r="E97" s="38">
        <v>45213552.700000003</v>
      </c>
      <c r="F97" s="38">
        <f t="shared" ref="F97:F117" si="2">E97/D97*100</f>
        <v>93.125318374585248</v>
      </c>
    </row>
    <row r="98" spans="1:6" ht="57.75">
      <c r="A98" s="52" t="s">
        <v>464</v>
      </c>
      <c r="B98" s="41" t="s">
        <v>444</v>
      </c>
      <c r="C98" s="42" t="s">
        <v>101</v>
      </c>
      <c r="D98" s="38">
        <v>48551300</v>
      </c>
      <c r="E98" s="38">
        <v>45213552.700000003</v>
      </c>
      <c r="F98" s="38">
        <f t="shared" si="2"/>
        <v>93.125318374585248</v>
      </c>
    </row>
    <row r="99" spans="1:6" ht="57.75">
      <c r="A99" s="52" t="s">
        <v>587</v>
      </c>
      <c r="B99" s="41" t="s">
        <v>444</v>
      </c>
      <c r="C99" s="42" t="s">
        <v>67</v>
      </c>
      <c r="D99" s="38">
        <v>3913300</v>
      </c>
      <c r="E99" s="38">
        <v>3911814</v>
      </c>
      <c r="F99" s="38">
        <f t="shared" si="2"/>
        <v>99.9620269337899</v>
      </c>
    </row>
    <row r="100" spans="1:6" ht="72">
      <c r="A100" s="52" t="s">
        <v>150</v>
      </c>
      <c r="B100" s="41" t="s">
        <v>444</v>
      </c>
      <c r="C100" s="42" t="s">
        <v>443</v>
      </c>
      <c r="D100" s="38">
        <v>3913300</v>
      </c>
      <c r="E100" s="38">
        <v>3911814</v>
      </c>
      <c r="F100" s="38">
        <f t="shared" si="2"/>
        <v>99.9620269337899</v>
      </c>
    </row>
    <row r="101" spans="1:6" ht="86.25">
      <c r="A101" s="52" t="s">
        <v>453</v>
      </c>
      <c r="B101" s="41" t="s">
        <v>444</v>
      </c>
      <c r="C101" s="42" t="s">
        <v>468</v>
      </c>
      <c r="D101" s="38">
        <v>6297300</v>
      </c>
      <c r="E101" s="38">
        <v>6297300</v>
      </c>
      <c r="F101" s="38">
        <f t="shared" si="2"/>
        <v>100</v>
      </c>
    </row>
    <row r="102" spans="1:6" ht="86.25">
      <c r="A102" s="52" t="s">
        <v>572</v>
      </c>
      <c r="B102" s="41" t="s">
        <v>444</v>
      </c>
      <c r="C102" s="42" t="s">
        <v>7</v>
      </c>
      <c r="D102" s="38">
        <v>6297300</v>
      </c>
      <c r="E102" s="38">
        <v>6297300</v>
      </c>
      <c r="F102" s="38">
        <f t="shared" si="2"/>
        <v>100</v>
      </c>
    </row>
    <row r="103" spans="1:6">
      <c r="A103" s="52" t="s">
        <v>289</v>
      </c>
      <c r="B103" s="41" t="s">
        <v>444</v>
      </c>
      <c r="C103" s="42" t="s">
        <v>207</v>
      </c>
      <c r="D103" s="38">
        <v>557621</v>
      </c>
      <c r="E103" s="38">
        <v>208421</v>
      </c>
      <c r="F103" s="38">
        <f t="shared" si="2"/>
        <v>37.376820456905321</v>
      </c>
    </row>
    <row r="104" spans="1:6" ht="86.25">
      <c r="A104" s="52" t="s">
        <v>186</v>
      </c>
      <c r="B104" s="41" t="s">
        <v>444</v>
      </c>
      <c r="C104" s="42" t="s">
        <v>710</v>
      </c>
      <c r="D104" s="38">
        <v>8349</v>
      </c>
      <c r="E104" s="38">
        <v>8349</v>
      </c>
      <c r="F104" s="38">
        <f t="shared" si="2"/>
        <v>100</v>
      </c>
    </row>
    <row r="105" spans="1:6" ht="57.75">
      <c r="A105" s="52" t="s">
        <v>226</v>
      </c>
      <c r="B105" s="41" t="s">
        <v>444</v>
      </c>
      <c r="C105" s="42" t="s">
        <v>739</v>
      </c>
      <c r="D105" s="38">
        <v>8349</v>
      </c>
      <c r="E105" s="38">
        <v>8349</v>
      </c>
      <c r="F105" s="38">
        <f t="shared" si="2"/>
        <v>100</v>
      </c>
    </row>
    <row r="106" spans="1:6" ht="100.5">
      <c r="A106" s="52" t="s">
        <v>487</v>
      </c>
      <c r="B106" s="41" t="s">
        <v>444</v>
      </c>
      <c r="C106" s="42" t="s">
        <v>197</v>
      </c>
      <c r="D106" s="38">
        <v>51272</v>
      </c>
      <c r="E106" s="38">
        <v>51272</v>
      </c>
      <c r="F106" s="38">
        <f t="shared" si="2"/>
        <v>100</v>
      </c>
    </row>
    <row r="107" spans="1:6" ht="114.75">
      <c r="A107" s="52" t="s">
        <v>460</v>
      </c>
      <c r="B107" s="41" t="s">
        <v>444</v>
      </c>
      <c r="C107" s="42" t="s">
        <v>549</v>
      </c>
      <c r="D107" s="38">
        <v>51272</v>
      </c>
      <c r="E107" s="38">
        <v>51272</v>
      </c>
      <c r="F107" s="38">
        <f t="shared" si="2"/>
        <v>100</v>
      </c>
    </row>
    <row r="108" spans="1:6" ht="72">
      <c r="A108" s="52" t="s">
        <v>596</v>
      </c>
      <c r="B108" s="41" t="s">
        <v>444</v>
      </c>
      <c r="C108" s="42" t="s">
        <v>461</v>
      </c>
      <c r="D108" s="38">
        <v>349200</v>
      </c>
      <c r="E108" s="38" t="s">
        <v>445</v>
      </c>
      <c r="F108" s="38"/>
    </row>
    <row r="109" spans="1:6" ht="86.25">
      <c r="A109" s="52" t="s">
        <v>564</v>
      </c>
      <c r="B109" s="41" t="s">
        <v>444</v>
      </c>
      <c r="C109" s="42" t="s">
        <v>496</v>
      </c>
      <c r="D109" s="38">
        <v>349200</v>
      </c>
      <c r="E109" s="38" t="s">
        <v>445</v>
      </c>
      <c r="F109" s="38"/>
    </row>
    <row r="110" spans="1:6" ht="29.25">
      <c r="A110" s="52" t="s">
        <v>508</v>
      </c>
      <c r="B110" s="41" t="s">
        <v>444</v>
      </c>
      <c r="C110" s="42" t="s">
        <v>687</v>
      </c>
      <c r="D110" s="38">
        <v>148800</v>
      </c>
      <c r="E110" s="38">
        <v>148800</v>
      </c>
      <c r="F110" s="38">
        <f t="shared" si="2"/>
        <v>100</v>
      </c>
    </row>
    <row r="111" spans="1:6" ht="43.5">
      <c r="A111" s="52" t="s">
        <v>538</v>
      </c>
      <c r="B111" s="41" t="s">
        <v>444</v>
      </c>
      <c r="C111" s="42" t="s">
        <v>236</v>
      </c>
      <c r="D111" s="38">
        <v>148800</v>
      </c>
      <c r="E111" s="38">
        <v>148800</v>
      </c>
      <c r="F111" s="38">
        <f t="shared" si="2"/>
        <v>100</v>
      </c>
    </row>
    <row r="112" spans="1:6" ht="129">
      <c r="A112" s="52" t="s">
        <v>458</v>
      </c>
      <c r="B112" s="41" t="s">
        <v>444</v>
      </c>
      <c r="C112" s="42" t="s">
        <v>188</v>
      </c>
      <c r="D112" s="38">
        <v>68477.509999999995</v>
      </c>
      <c r="E112" s="38">
        <v>68477.509999999995</v>
      </c>
      <c r="F112" s="38">
        <f t="shared" si="2"/>
        <v>100</v>
      </c>
    </row>
    <row r="113" spans="1:6" ht="86.25">
      <c r="A113" s="52" t="s">
        <v>404</v>
      </c>
      <c r="B113" s="41" t="s">
        <v>444</v>
      </c>
      <c r="C113" s="42" t="s">
        <v>719</v>
      </c>
      <c r="D113" s="38">
        <v>68477.509999999995</v>
      </c>
      <c r="E113" s="38">
        <v>68477.509999999995</v>
      </c>
      <c r="F113" s="38">
        <f t="shared" si="2"/>
        <v>100</v>
      </c>
    </row>
    <row r="114" spans="1:6" ht="86.25">
      <c r="A114" s="52" t="s">
        <v>118</v>
      </c>
      <c r="B114" s="41" t="s">
        <v>444</v>
      </c>
      <c r="C114" s="42" t="s">
        <v>718</v>
      </c>
      <c r="D114" s="38">
        <v>68477.509999999995</v>
      </c>
      <c r="E114" s="38">
        <v>68477.509999999995</v>
      </c>
      <c r="F114" s="38">
        <f t="shared" si="2"/>
        <v>100</v>
      </c>
    </row>
    <row r="115" spans="1:6" ht="72">
      <c r="A115" s="52" t="s">
        <v>62</v>
      </c>
      <c r="B115" s="41" t="s">
        <v>444</v>
      </c>
      <c r="C115" s="42" t="s">
        <v>97</v>
      </c>
      <c r="D115" s="38">
        <v>68477.509999999995</v>
      </c>
      <c r="E115" s="38">
        <v>68477.509999999995</v>
      </c>
      <c r="F115" s="38">
        <f t="shared" si="2"/>
        <v>100</v>
      </c>
    </row>
    <row r="116" spans="1:6" ht="57.75">
      <c r="A116" s="52" t="s">
        <v>399</v>
      </c>
      <c r="B116" s="41" t="s">
        <v>444</v>
      </c>
      <c r="C116" s="42" t="s">
        <v>139</v>
      </c>
      <c r="D116" s="38">
        <v>-2138377.5099999998</v>
      </c>
      <c r="E116" s="38">
        <v>-2138377.5099999998</v>
      </c>
      <c r="F116" s="38">
        <f t="shared" si="2"/>
        <v>100</v>
      </c>
    </row>
    <row r="117" spans="1:6" ht="58.5" thickBot="1">
      <c r="A117" s="52" t="s">
        <v>534</v>
      </c>
      <c r="B117" s="41" t="s">
        <v>444</v>
      </c>
      <c r="C117" s="42" t="s">
        <v>675</v>
      </c>
      <c r="D117" s="38">
        <v>-2138377.5099999998</v>
      </c>
      <c r="E117" s="38">
        <v>-2138377.5099999998</v>
      </c>
      <c r="F117" s="38">
        <f t="shared" si="2"/>
        <v>100</v>
      </c>
    </row>
    <row r="118" spans="1:6" ht="12.95" customHeight="1">
      <c r="A118" s="53"/>
      <c r="B118" s="43"/>
      <c r="C118" s="43"/>
      <c r="D118" s="44"/>
      <c r="E118" s="44"/>
      <c r="F118" s="44"/>
    </row>
  </sheetData>
  <mergeCells count="9">
    <mergeCell ref="B1:D2"/>
    <mergeCell ref="A4:F4"/>
    <mergeCell ref="D9:D11"/>
    <mergeCell ref="E9:E11"/>
    <mergeCell ref="F9:F11"/>
    <mergeCell ref="A9:A11"/>
    <mergeCell ref="B9:B11"/>
    <mergeCell ref="C9:C11"/>
    <mergeCell ref="B6:D6"/>
  </mergeCells>
  <pageMargins left="0.78740157480314998" right="0.39370078740157499" top="0.59055118110236204" bottom="0.39370078740157499" header="0" footer="0"/>
  <pageSetup paperSize="9" fitToHeight="0" orientation="landscape" r:id="rId1"/>
  <headerFooter>
    <oddFooter>&amp;R&amp;D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59"/>
  <sheetViews>
    <sheetView zoomScale="70" workbookViewId="0">
      <selection activeCell="D23" sqref="D23"/>
    </sheetView>
  </sheetViews>
  <sheetFormatPr defaultColWidth="8.85546875" defaultRowHeight="15.75"/>
  <cols>
    <col min="1" max="1" width="49.28515625" style="2" customWidth="1"/>
    <col min="2" max="2" width="8.5703125" style="2" customWidth="1"/>
    <col min="3" max="3" width="33.140625" style="2" customWidth="1"/>
    <col min="4" max="4" width="19.5703125" style="2" customWidth="1"/>
    <col min="5" max="5" width="19.85546875" style="2" customWidth="1"/>
    <col min="6" max="6" width="16.28515625" style="2" customWidth="1"/>
    <col min="7" max="16384" width="8.85546875" style="2"/>
  </cols>
  <sheetData>
    <row r="1" spans="1:6" ht="7.5" customHeight="1">
      <c r="A1" s="55"/>
      <c r="B1" s="56" t="s">
        <v>301</v>
      </c>
      <c r="C1" s="57" t="s">
        <v>301</v>
      </c>
      <c r="D1" s="57" t="s">
        <v>301</v>
      </c>
      <c r="E1" s="57" t="s">
        <v>301</v>
      </c>
      <c r="F1" s="57" t="s">
        <v>301</v>
      </c>
    </row>
    <row r="2" spans="1:6" ht="14.1" customHeight="1">
      <c r="A2" s="1" t="s">
        <v>90</v>
      </c>
      <c r="B2" s="1"/>
      <c r="C2" s="1"/>
      <c r="D2" s="3" t="s">
        <v>301</v>
      </c>
      <c r="E2" s="14"/>
      <c r="F2" s="58"/>
    </row>
    <row r="3" spans="1:6" ht="12.95" customHeight="1">
      <c r="A3" s="59"/>
      <c r="B3" s="59"/>
      <c r="C3" s="59"/>
      <c r="D3" s="60" t="s">
        <v>301</v>
      </c>
      <c r="E3" s="61"/>
      <c r="F3" s="75"/>
    </row>
    <row r="4" spans="1:6" ht="15.75" customHeight="1">
      <c r="A4" s="108" t="s">
        <v>141</v>
      </c>
      <c r="B4" s="110" t="s">
        <v>287</v>
      </c>
      <c r="C4" s="110" t="s">
        <v>295</v>
      </c>
      <c r="D4" s="101" t="s">
        <v>813</v>
      </c>
      <c r="E4" s="104" t="s">
        <v>786</v>
      </c>
      <c r="F4" s="107" t="s">
        <v>814</v>
      </c>
    </row>
    <row r="5" spans="1:6" ht="48" customHeight="1">
      <c r="A5" s="109"/>
      <c r="B5" s="111"/>
      <c r="C5" s="111"/>
      <c r="D5" s="102"/>
      <c r="E5" s="105"/>
      <c r="F5" s="107"/>
    </row>
    <row r="6" spans="1:6" ht="112.5" hidden="1" customHeight="1">
      <c r="A6" s="109"/>
      <c r="B6" s="111"/>
      <c r="C6" s="111"/>
      <c r="D6" s="103"/>
      <c r="E6" s="106"/>
      <c r="F6" s="107"/>
    </row>
    <row r="7" spans="1:6" ht="18.75" customHeight="1" thickBot="1">
      <c r="A7" s="4">
        <v>1</v>
      </c>
      <c r="B7" s="5">
        <v>2</v>
      </c>
      <c r="C7" s="5">
        <v>3</v>
      </c>
      <c r="D7" s="5">
        <v>11</v>
      </c>
      <c r="E7" s="5">
        <v>21</v>
      </c>
      <c r="F7" s="6">
        <v>22</v>
      </c>
    </row>
    <row r="8" spans="1:6" ht="30" customHeight="1">
      <c r="A8" s="62" t="s">
        <v>638</v>
      </c>
      <c r="B8" s="7" t="s">
        <v>325</v>
      </c>
      <c r="C8" s="63" t="s">
        <v>290</v>
      </c>
      <c r="D8" s="64">
        <v>114290670.90000001</v>
      </c>
      <c r="E8" s="64">
        <v>107851707.25</v>
      </c>
      <c r="F8" s="64">
        <f>E8/D8*100</f>
        <v>94.366151148387374</v>
      </c>
    </row>
    <row r="9" spans="1:6" ht="30" customHeight="1">
      <c r="A9" s="10" t="s">
        <v>611</v>
      </c>
      <c r="B9" s="65" t="s">
        <v>301</v>
      </c>
      <c r="C9" s="13" t="s">
        <v>301</v>
      </c>
      <c r="D9" s="13" t="s">
        <v>301</v>
      </c>
      <c r="E9" s="13" t="s">
        <v>301</v>
      </c>
      <c r="F9" s="64"/>
    </row>
    <row r="10" spans="1:6">
      <c r="A10" s="66" t="s">
        <v>142</v>
      </c>
      <c r="B10" s="67" t="s">
        <v>325</v>
      </c>
      <c r="C10" s="68" t="s">
        <v>248</v>
      </c>
      <c r="D10" s="64">
        <v>19639000.300000001</v>
      </c>
      <c r="E10" s="64">
        <v>18672188.989999998</v>
      </c>
      <c r="F10" s="64">
        <f t="shared" ref="F10:F64" si="0">E10/D10*100</f>
        <v>95.077084906404309</v>
      </c>
    </row>
    <row r="11" spans="1:6">
      <c r="A11" s="66" t="s">
        <v>134</v>
      </c>
      <c r="B11" s="67" t="s">
        <v>325</v>
      </c>
      <c r="C11" s="68" t="s">
        <v>305</v>
      </c>
      <c r="D11" s="64">
        <v>17621991.870000001</v>
      </c>
      <c r="E11" s="64">
        <v>16764400.57</v>
      </c>
      <c r="F11" s="64">
        <f t="shared" si="0"/>
        <v>95.133403157108589</v>
      </c>
    </row>
    <row r="12" spans="1:6" ht="30.75">
      <c r="A12" s="66" t="s">
        <v>315</v>
      </c>
      <c r="B12" s="67" t="s">
        <v>325</v>
      </c>
      <c r="C12" s="68" t="s">
        <v>483</v>
      </c>
      <c r="D12" s="64">
        <v>13366631.949999999</v>
      </c>
      <c r="E12" s="64">
        <v>12755203.92</v>
      </c>
      <c r="F12" s="64">
        <f t="shared" si="0"/>
        <v>95.425713580749871</v>
      </c>
    </row>
    <row r="13" spans="1:6">
      <c r="A13" s="66" t="s">
        <v>462</v>
      </c>
      <c r="B13" s="67" t="s">
        <v>325</v>
      </c>
      <c r="C13" s="68" t="s">
        <v>602</v>
      </c>
      <c r="D13" s="64">
        <v>10094931.68</v>
      </c>
      <c r="E13" s="64">
        <v>9801334.2300000004</v>
      </c>
      <c r="F13" s="64">
        <f t="shared" si="0"/>
        <v>97.091635096632984</v>
      </c>
    </row>
    <row r="14" spans="1:6">
      <c r="A14" s="66" t="s">
        <v>154</v>
      </c>
      <c r="B14" s="67" t="s">
        <v>325</v>
      </c>
      <c r="C14" s="68" t="s">
        <v>263</v>
      </c>
      <c r="D14" s="64">
        <v>73455</v>
      </c>
      <c r="E14" s="64">
        <v>64160</v>
      </c>
      <c r="F14" s="64">
        <f t="shared" si="0"/>
        <v>87.345994146075839</v>
      </c>
    </row>
    <row r="15" spans="1:6">
      <c r="A15" s="66" t="s">
        <v>360</v>
      </c>
      <c r="B15" s="67" t="s">
        <v>325</v>
      </c>
      <c r="C15" s="68" t="s">
        <v>381</v>
      </c>
      <c r="D15" s="64">
        <v>3198245.27</v>
      </c>
      <c r="E15" s="64">
        <v>2889709.69</v>
      </c>
      <c r="F15" s="64">
        <f t="shared" si="0"/>
        <v>90.352973147678568</v>
      </c>
    </row>
    <row r="16" spans="1:6">
      <c r="A16" s="66" t="s">
        <v>94</v>
      </c>
      <c r="B16" s="67" t="s">
        <v>325</v>
      </c>
      <c r="C16" s="68" t="s">
        <v>657</v>
      </c>
      <c r="D16" s="64">
        <v>2279872.34</v>
      </c>
      <c r="E16" s="64">
        <v>2267073.41</v>
      </c>
      <c r="F16" s="64">
        <f t="shared" si="0"/>
        <v>99.438611988248439</v>
      </c>
    </row>
    <row r="17" spans="1:6">
      <c r="A17" s="66" t="s">
        <v>454</v>
      </c>
      <c r="B17" s="67" t="s">
        <v>325</v>
      </c>
      <c r="C17" s="68" t="s">
        <v>781</v>
      </c>
      <c r="D17" s="64">
        <v>538072.37</v>
      </c>
      <c r="E17" s="64">
        <v>529440.93000000005</v>
      </c>
      <c r="F17" s="64">
        <f t="shared" si="0"/>
        <v>98.395858906488741</v>
      </c>
    </row>
    <row r="18" spans="1:6">
      <c r="A18" s="66" t="s">
        <v>665</v>
      </c>
      <c r="B18" s="67" t="s">
        <v>325</v>
      </c>
      <c r="C18" s="68" t="s">
        <v>89</v>
      </c>
      <c r="D18" s="64">
        <v>58298.9</v>
      </c>
      <c r="E18" s="64">
        <v>57346.55</v>
      </c>
      <c r="F18" s="64">
        <f t="shared" si="0"/>
        <v>98.366435730348257</v>
      </c>
    </row>
    <row r="19" spans="1:6">
      <c r="A19" s="66" t="s">
        <v>231</v>
      </c>
      <c r="B19" s="67" t="s">
        <v>325</v>
      </c>
      <c r="C19" s="68" t="s">
        <v>562</v>
      </c>
      <c r="D19" s="64">
        <v>460463.81</v>
      </c>
      <c r="E19" s="64">
        <v>460441.87</v>
      </c>
      <c r="F19" s="64">
        <f t="shared" si="0"/>
        <v>99.995235239008252</v>
      </c>
    </row>
    <row r="20" spans="1:6" ht="30.75">
      <c r="A20" s="66" t="s">
        <v>250</v>
      </c>
      <c r="B20" s="67" t="s">
        <v>325</v>
      </c>
      <c r="C20" s="68" t="s">
        <v>696</v>
      </c>
      <c r="D20" s="64">
        <v>69000</v>
      </c>
      <c r="E20" s="64">
        <v>69000</v>
      </c>
      <c r="F20" s="64">
        <f t="shared" si="0"/>
        <v>100</v>
      </c>
    </row>
    <row r="21" spans="1:6" ht="30.75">
      <c r="A21" s="66" t="s">
        <v>566</v>
      </c>
      <c r="B21" s="67" t="s">
        <v>325</v>
      </c>
      <c r="C21" s="68" t="s">
        <v>4</v>
      </c>
      <c r="D21" s="64">
        <v>428000.43</v>
      </c>
      <c r="E21" s="64">
        <v>425454.37</v>
      </c>
      <c r="F21" s="64">
        <f t="shared" si="0"/>
        <v>99.405126765877313</v>
      </c>
    </row>
    <row r="22" spans="1:6">
      <c r="A22" s="66" t="s">
        <v>272</v>
      </c>
      <c r="B22" s="67" t="s">
        <v>325</v>
      </c>
      <c r="C22" s="68" t="s">
        <v>475</v>
      </c>
      <c r="D22" s="64">
        <v>726036.83</v>
      </c>
      <c r="E22" s="64">
        <v>725389.69</v>
      </c>
      <c r="F22" s="64">
        <f t="shared" si="0"/>
        <v>99.910866780683833</v>
      </c>
    </row>
    <row r="23" spans="1:6" ht="30.75">
      <c r="A23" s="66" t="s">
        <v>744</v>
      </c>
      <c r="B23" s="67" t="s">
        <v>325</v>
      </c>
      <c r="C23" s="68" t="s">
        <v>205</v>
      </c>
      <c r="D23" s="64">
        <v>1630900</v>
      </c>
      <c r="E23" s="64">
        <v>1399751.51</v>
      </c>
      <c r="F23" s="64">
        <f t="shared" si="0"/>
        <v>85.826936660739477</v>
      </c>
    </row>
    <row r="24" spans="1:6" ht="45.75">
      <c r="A24" s="66" t="s">
        <v>755</v>
      </c>
      <c r="B24" s="67" t="s">
        <v>325</v>
      </c>
      <c r="C24" s="68" t="s">
        <v>318</v>
      </c>
      <c r="D24" s="64">
        <v>1630900</v>
      </c>
      <c r="E24" s="64">
        <v>1399751.51</v>
      </c>
      <c r="F24" s="64">
        <f t="shared" si="0"/>
        <v>85.826936660739477</v>
      </c>
    </row>
    <row r="25" spans="1:6">
      <c r="A25" s="66" t="s">
        <v>76</v>
      </c>
      <c r="B25" s="67" t="s">
        <v>325</v>
      </c>
      <c r="C25" s="68" t="s">
        <v>411</v>
      </c>
      <c r="D25" s="64">
        <v>344587.58</v>
      </c>
      <c r="E25" s="64">
        <v>342371.73</v>
      </c>
      <c r="F25" s="64">
        <f t="shared" si="0"/>
        <v>99.356955929752303</v>
      </c>
    </row>
    <row r="26" spans="1:6">
      <c r="A26" s="66" t="s">
        <v>530</v>
      </c>
      <c r="B26" s="67" t="s">
        <v>325</v>
      </c>
      <c r="C26" s="68" t="s">
        <v>502</v>
      </c>
      <c r="D26" s="64">
        <v>2017008.43</v>
      </c>
      <c r="E26" s="64">
        <v>1907788.42</v>
      </c>
      <c r="F26" s="64">
        <f t="shared" si="0"/>
        <v>94.585049404082071</v>
      </c>
    </row>
    <row r="27" spans="1:6" ht="30.75">
      <c r="A27" s="66" t="s">
        <v>700</v>
      </c>
      <c r="B27" s="67" t="s">
        <v>325</v>
      </c>
      <c r="C27" s="68" t="s">
        <v>678</v>
      </c>
      <c r="D27" s="64">
        <v>836903.85</v>
      </c>
      <c r="E27" s="64">
        <v>836533.85</v>
      </c>
      <c r="F27" s="64">
        <f t="shared" si="0"/>
        <v>99.955789425511668</v>
      </c>
    </row>
    <row r="28" spans="1:6" ht="30.75">
      <c r="A28" s="66" t="s">
        <v>618</v>
      </c>
      <c r="B28" s="67" t="s">
        <v>325</v>
      </c>
      <c r="C28" s="68" t="s">
        <v>41</v>
      </c>
      <c r="D28" s="64">
        <v>1180104.58</v>
      </c>
      <c r="E28" s="64">
        <v>1071254.57</v>
      </c>
      <c r="F28" s="64">
        <f t="shared" si="0"/>
        <v>90.77624035659619</v>
      </c>
    </row>
    <row r="29" spans="1:6" ht="75.75">
      <c r="A29" s="66" t="s">
        <v>252</v>
      </c>
      <c r="B29" s="67" t="s">
        <v>325</v>
      </c>
      <c r="C29" s="68" t="s">
        <v>756</v>
      </c>
      <c r="D29" s="64">
        <v>14306398.300000001</v>
      </c>
      <c r="E29" s="64">
        <v>13751187.41</v>
      </c>
      <c r="F29" s="64">
        <f t="shared" si="0"/>
        <v>96.119142789418916</v>
      </c>
    </row>
    <row r="30" spans="1:6" ht="90.75">
      <c r="A30" s="66" t="s">
        <v>420</v>
      </c>
      <c r="B30" s="67" t="s">
        <v>325</v>
      </c>
      <c r="C30" s="68" t="s">
        <v>419</v>
      </c>
      <c r="D30" s="64">
        <v>10228954.93</v>
      </c>
      <c r="E30" s="64">
        <v>9775964.1999999993</v>
      </c>
      <c r="F30" s="64">
        <f t="shared" si="0"/>
        <v>95.571485717749667</v>
      </c>
    </row>
    <row r="31" spans="1:6" ht="45.75">
      <c r="A31" s="66" t="s">
        <v>275</v>
      </c>
      <c r="B31" s="67" t="s">
        <v>325</v>
      </c>
      <c r="C31" s="68" t="s">
        <v>288</v>
      </c>
      <c r="D31" s="64">
        <v>10228954.93</v>
      </c>
      <c r="E31" s="64">
        <v>9775964.1999999993</v>
      </c>
      <c r="F31" s="64">
        <f t="shared" si="0"/>
        <v>95.571485717749667</v>
      </c>
    </row>
    <row r="32" spans="1:6" ht="45.75">
      <c r="A32" s="66" t="s">
        <v>3</v>
      </c>
      <c r="B32" s="67" t="s">
        <v>325</v>
      </c>
      <c r="C32" s="68" t="s">
        <v>560</v>
      </c>
      <c r="D32" s="64">
        <v>10067850.43</v>
      </c>
      <c r="E32" s="64">
        <v>9624226.1699999999</v>
      </c>
      <c r="F32" s="64">
        <f t="shared" si="0"/>
        <v>95.593654642721987</v>
      </c>
    </row>
    <row r="33" spans="1:6">
      <c r="A33" s="66" t="s">
        <v>134</v>
      </c>
      <c r="B33" s="67" t="s">
        <v>325</v>
      </c>
      <c r="C33" s="68" t="s">
        <v>609</v>
      </c>
      <c r="D33" s="64">
        <v>10067850.43</v>
      </c>
      <c r="E33" s="64">
        <v>9624226.1699999999</v>
      </c>
      <c r="F33" s="64">
        <f t="shared" si="0"/>
        <v>95.593654642721987</v>
      </c>
    </row>
    <row r="34" spans="1:6" ht="30.75">
      <c r="A34" s="66" t="s">
        <v>315</v>
      </c>
      <c r="B34" s="67" t="s">
        <v>325</v>
      </c>
      <c r="C34" s="68" t="s">
        <v>787</v>
      </c>
      <c r="D34" s="64">
        <v>10067850.43</v>
      </c>
      <c r="E34" s="64">
        <v>9624226.1699999999</v>
      </c>
      <c r="F34" s="64">
        <f t="shared" si="0"/>
        <v>95.593654642721987</v>
      </c>
    </row>
    <row r="35" spans="1:6">
      <c r="A35" s="66" t="s">
        <v>462</v>
      </c>
      <c r="B35" s="67" t="s">
        <v>325</v>
      </c>
      <c r="C35" s="68" t="s">
        <v>103</v>
      </c>
      <c r="D35" s="64">
        <v>7678213.4100000001</v>
      </c>
      <c r="E35" s="64">
        <v>7444427.8499999996</v>
      </c>
      <c r="F35" s="64">
        <f t="shared" si="0"/>
        <v>96.955208881072238</v>
      </c>
    </row>
    <row r="36" spans="1:6">
      <c r="A36" s="66" t="s">
        <v>360</v>
      </c>
      <c r="B36" s="67" t="s">
        <v>325</v>
      </c>
      <c r="C36" s="68" t="s">
        <v>709</v>
      </c>
      <c r="D36" s="64">
        <v>2389637.02</v>
      </c>
      <c r="E36" s="64">
        <v>2179798.3199999998</v>
      </c>
      <c r="F36" s="64">
        <f t="shared" si="0"/>
        <v>91.218804435830165</v>
      </c>
    </row>
    <row r="37" spans="1:6" ht="60.75">
      <c r="A37" s="66" t="s">
        <v>414</v>
      </c>
      <c r="B37" s="67" t="s">
        <v>325</v>
      </c>
      <c r="C37" s="68" t="s">
        <v>9</v>
      </c>
      <c r="D37" s="64">
        <v>75804.5</v>
      </c>
      <c r="E37" s="64">
        <v>66509.5</v>
      </c>
      <c r="F37" s="64">
        <f t="shared" si="0"/>
        <v>87.738194962040524</v>
      </c>
    </row>
    <row r="38" spans="1:6">
      <c r="A38" s="66" t="s">
        <v>134</v>
      </c>
      <c r="B38" s="67" t="s">
        <v>325</v>
      </c>
      <c r="C38" s="68" t="s">
        <v>60</v>
      </c>
      <c r="D38" s="64">
        <v>75804.5</v>
      </c>
      <c r="E38" s="64">
        <v>66509.5</v>
      </c>
      <c r="F38" s="64">
        <f t="shared" si="0"/>
        <v>87.738194962040524</v>
      </c>
    </row>
    <row r="39" spans="1:6" ht="30.75">
      <c r="A39" s="66" t="s">
        <v>315</v>
      </c>
      <c r="B39" s="67" t="s">
        <v>325</v>
      </c>
      <c r="C39" s="68" t="s">
        <v>257</v>
      </c>
      <c r="D39" s="64">
        <v>71755</v>
      </c>
      <c r="E39" s="64">
        <v>62460</v>
      </c>
      <c r="F39" s="64">
        <f t="shared" si="0"/>
        <v>87.046198871158808</v>
      </c>
    </row>
    <row r="40" spans="1:6">
      <c r="A40" s="66" t="s">
        <v>154</v>
      </c>
      <c r="B40" s="67" t="s">
        <v>325</v>
      </c>
      <c r="C40" s="68" t="s">
        <v>514</v>
      </c>
      <c r="D40" s="64">
        <v>71755</v>
      </c>
      <c r="E40" s="64">
        <v>62460</v>
      </c>
      <c r="F40" s="64">
        <f t="shared" si="0"/>
        <v>87.046198871158808</v>
      </c>
    </row>
    <row r="41" spans="1:6">
      <c r="A41" s="66" t="s">
        <v>94</v>
      </c>
      <c r="B41" s="67" t="s">
        <v>325</v>
      </c>
      <c r="C41" s="68" t="s">
        <v>427</v>
      </c>
      <c r="D41" s="64">
        <v>4049.5</v>
      </c>
      <c r="E41" s="64">
        <v>4049.5</v>
      </c>
      <c r="F41" s="64">
        <f t="shared" si="0"/>
        <v>100</v>
      </c>
    </row>
    <row r="42" spans="1:6">
      <c r="A42" s="66" t="s">
        <v>665</v>
      </c>
      <c r="B42" s="67" t="s">
        <v>325</v>
      </c>
      <c r="C42" s="68" t="s">
        <v>690</v>
      </c>
      <c r="D42" s="64">
        <v>2083.5</v>
      </c>
      <c r="E42" s="64">
        <v>2083.5</v>
      </c>
      <c r="F42" s="64">
        <f t="shared" si="0"/>
        <v>100</v>
      </c>
    </row>
    <row r="43" spans="1:6">
      <c r="A43" s="66" t="s">
        <v>272</v>
      </c>
      <c r="B43" s="67" t="s">
        <v>325</v>
      </c>
      <c r="C43" s="68" t="s">
        <v>733</v>
      </c>
      <c r="D43" s="64">
        <v>1966</v>
      </c>
      <c r="E43" s="64">
        <v>1966</v>
      </c>
      <c r="F43" s="64">
        <f t="shared" si="0"/>
        <v>100</v>
      </c>
    </row>
    <row r="44" spans="1:6" ht="90.75">
      <c r="A44" s="66" t="s">
        <v>669</v>
      </c>
      <c r="B44" s="67" t="s">
        <v>325</v>
      </c>
      <c r="C44" s="68" t="s">
        <v>297</v>
      </c>
      <c r="D44" s="64">
        <v>85300</v>
      </c>
      <c r="E44" s="64">
        <v>85228.53</v>
      </c>
      <c r="F44" s="64">
        <f t="shared" si="0"/>
        <v>99.916213364595535</v>
      </c>
    </row>
    <row r="45" spans="1:6">
      <c r="A45" s="66" t="s">
        <v>134</v>
      </c>
      <c r="B45" s="67" t="s">
        <v>325</v>
      </c>
      <c r="C45" s="68" t="s">
        <v>348</v>
      </c>
      <c r="D45" s="64">
        <v>85300</v>
      </c>
      <c r="E45" s="64">
        <v>85228.53</v>
      </c>
      <c r="F45" s="64">
        <f t="shared" si="0"/>
        <v>99.916213364595535</v>
      </c>
    </row>
    <row r="46" spans="1:6">
      <c r="A46" s="66" t="s">
        <v>94</v>
      </c>
      <c r="B46" s="67" t="s">
        <v>325</v>
      </c>
      <c r="C46" s="68" t="s">
        <v>712</v>
      </c>
      <c r="D46" s="64">
        <v>85300</v>
      </c>
      <c r="E46" s="64">
        <v>85228.53</v>
      </c>
      <c r="F46" s="64">
        <f t="shared" si="0"/>
        <v>99.916213364595535</v>
      </c>
    </row>
    <row r="47" spans="1:6">
      <c r="A47" s="66" t="s">
        <v>272</v>
      </c>
      <c r="B47" s="67" t="s">
        <v>325</v>
      </c>
      <c r="C47" s="68" t="s">
        <v>196</v>
      </c>
      <c r="D47" s="64">
        <v>85300</v>
      </c>
      <c r="E47" s="64">
        <v>85228.53</v>
      </c>
      <c r="F47" s="64">
        <f t="shared" si="0"/>
        <v>99.916213364595535</v>
      </c>
    </row>
    <row r="48" spans="1:6" ht="30.75">
      <c r="A48" s="66" t="s">
        <v>119</v>
      </c>
      <c r="B48" s="67" t="s">
        <v>325</v>
      </c>
      <c r="C48" s="68" t="s">
        <v>557</v>
      </c>
      <c r="D48" s="64">
        <v>3750843.37</v>
      </c>
      <c r="E48" s="64">
        <v>3648792.73</v>
      </c>
      <c r="F48" s="64">
        <f t="shared" si="0"/>
        <v>97.279261490463142</v>
      </c>
    </row>
    <row r="49" spans="1:6" ht="45.75">
      <c r="A49" s="66" t="s">
        <v>479</v>
      </c>
      <c r="B49" s="67" t="s">
        <v>325</v>
      </c>
      <c r="C49" s="68" t="s">
        <v>148</v>
      </c>
      <c r="D49" s="64">
        <v>3750843.37</v>
      </c>
      <c r="E49" s="64">
        <v>3648792.73</v>
      </c>
      <c r="F49" s="64">
        <f t="shared" si="0"/>
        <v>97.279261490463142</v>
      </c>
    </row>
    <row r="50" spans="1:6" ht="45.75">
      <c r="A50" s="66" t="s">
        <v>137</v>
      </c>
      <c r="B50" s="67" t="s">
        <v>325</v>
      </c>
      <c r="C50" s="68" t="s">
        <v>88</v>
      </c>
      <c r="D50" s="64">
        <v>3750843.37</v>
      </c>
      <c r="E50" s="64">
        <v>3648792.73</v>
      </c>
      <c r="F50" s="64">
        <f t="shared" si="0"/>
        <v>97.279261490463142</v>
      </c>
    </row>
    <row r="51" spans="1:6">
      <c r="A51" s="66" t="s">
        <v>134</v>
      </c>
      <c r="B51" s="67" t="s">
        <v>325</v>
      </c>
      <c r="C51" s="68" t="s">
        <v>158</v>
      </c>
      <c r="D51" s="64">
        <v>1870530.94</v>
      </c>
      <c r="E51" s="64">
        <v>1870436.31</v>
      </c>
      <c r="F51" s="64">
        <f t="shared" si="0"/>
        <v>99.994941008567338</v>
      </c>
    </row>
    <row r="52" spans="1:6">
      <c r="A52" s="66" t="s">
        <v>94</v>
      </c>
      <c r="B52" s="67" t="s">
        <v>325</v>
      </c>
      <c r="C52" s="68" t="s">
        <v>510</v>
      </c>
      <c r="D52" s="64">
        <v>1856066.84</v>
      </c>
      <c r="E52" s="64">
        <v>1855972.21</v>
      </c>
      <c r="F52" s="64">
        <f t="shared" si="0"/>
        <v>99.994901584470952</v>
      </c>
    </row>
    <row r="53" spans="1:6">
      <c r="A53" s="66" t="s">
        <v>454</v>
      </c>
      <c r="B53" s="67" t="s">
        <v>325</v>
      </c>
      <c r="C53" s="68" t="s">
        <v>630</v>
      </c>
      <c r="D53" s="64">
        <v>370272.37</v>
      </c>
      <c r="E53" s="64">
        <v>370207.96</v>
      </c>
      <c r="F53" s="64">
        <f t="shared" si="0"/>
        <v>99.982604697185479</v>
      </c>
    </row>
    <row r="54" spans="1:6">
      <c r="A54" s="66" t="s">
        <v>665</v>
      </c>
      <c r="B54" s="67" t="s">
        <v>325</v>
      </c>
      <c r="C54" s="68" t="s">
        <v>764</v>
      </c>
      <c r="D54" s="64">
        <v>54560.4</v>
      </c>
      <c r="E54" s="64">
        <v>54553.05</v>
      </c>
      <c r="F54" s="64">
        <f t="shared" si="0"/>
        <v>99.986528691138631</v>
      </c>
    </row>
    <row r="55" spans="1:6">
      <c r="A55" s="66" t="s">
        <v>231</v>
      </c>
      <c r="B55" s="67" t="s">
        <v>325</v>
      </c>
      <c r="C55" s="68" t="s">
        <v>416</v>
      </c>
      <c r="D55" s="64">
        <v>460463.81</v>
      </c>
      <c r="E55" s="64">
        <v>460441.87</v>
      </c>
      <c r="F55" s="64">
        <f t="shared" si="0"/>
        <v>99.995235239008252</v>
      </c>
    </row>
    <row r="56" spans="1:6" ht="30.75">
      <c r="A56" s="66" t="s">
        <v>250</v>
      </c>
      <c r="B56" s="67" t="s">
        <v>325</v>
      </c>
      <c r="C56" s="68" t="s">
        <v>545</v>
      </c>
      <c r="D56" s="64">
        <v>69000</v>
      </c>
      <c r="E56" s="64">
        <v>69000</v>
      </c>
      <c r="F56" s="64">
        <f t="shared" si="0"/>
        <v>100</v>
      </c>
    </row>
    <row r="57" spans="1:6" ht="30.75">
      <c r="A57" s="66" t="s">
        <v>566</v>
      </c>
      <c r="B57" s="67" t="s">
        <v>325</v>
      </c>
      <c r="C57" s="68" t="s">
        <v>676</v>
      </c>
      <c r="D57" s="64">
        <v>403500.43</v>
      </c>
      <c r="E57" s="64">
        <v>403500.37</v>
      </c>
      <c r="F57" s="64">
        <f t="shared" si="0"/>
        <v>99.999985130127371</v>
      </c>
    </row>
    <row r="58" spans="1:6">
      <c r="A58" s="66" t="s">
        <v>272</v>
      </c>
      <c r="B58" s="67" t="s">
        <v>325</v>
      </c>
      <c r="C58" s="68" t="s">
        <v>797</v>
      </c>
      <c r="D58" s="64">
        <v>498269.83</v>
      </c>
      <c r="E58" s="64">
        <v>498268.96</v>
      </c>
      <c r="F58" s="64">
        <f t="shared" si="0"/>
        <v>99.999825395810134</v>
      </c>
    </row>
    <row r="59" spans="1:6">
      <c r="A59" s="66" t="s">
        <v>76</v>
      </c>
      <c r="B59" s="67" t="s">
        <v>325</v>
      </c>
      <c r="C59" s="68" t="s">
        <v>262</v>
      </c>
      <c r="D59" s="64">
        <v>14464.1</v>
      </c>
      <c r="E59" s="64">
        <v>14464.1</v>
      </c>
      <c r="F59" s="64">
        <f t="shared" si="0"/>
        <v>100</v>
      </c>
    </row>
    <row r="60" spans="1:6">
      <c r="A60" s="66" t="s">
        <v>530</v>
      </c>
      <c r="B60" s="67" t="s">
        <v>325</v>
      </c>
      <c r="C60" s="68" t="s">
        <v>345</v>
      </c>
      <c r="D60" s="64">
        <v>1880312.43</v>
      </c>
      <c r="E60" s="64">
        <v>1778356.42</v>
      </c>
      <c r="F60" s="64">
        <f t="shared" si="0"/>
        <v>94.577709088483758</v>
      </c>
    </row>
    <row r="61" spans="1:6" ht="30.75">
      <c r="A61" s="66" t="s">
        <v>700</v>
      </c>
      <c r="B61" s="67" t="s">
        <v>325</v>
      </c>
      <c r="C61" s="68" t="s">
        <v>203</v>
      </c>
      <c r="D61" s="64">
        <v>732803.85</v>
      </c>
      <c r="E61" s="64">
        <v>732493.85</v>
      </c>
      <c r="F61" s="64">
        <f t="shared" si="0"/>
        <v>99.957696728804038</v>
      </c>
    </row>
    <row r="62" spans="1:6" ht="30.75">
      <c r="A62" s="66" t="s">
        <v>618</v>
      </c>
      <c r="B62" s="67" t="s">
        <v>325</v>
      </c>
      <c r="C62" s="68" t="s">
        <v>729</v>
      </c>
      <c r="D62" s="64">
        <v>1147508.58</v>
      </c>
      <c r="E62" s="64">
        <v>1045862.57</v>
      </c>
      <c r="F62" s="64">
        <f t="shared" si="0"/>
        <v>91.142026145024545</v>
      </c>
    </row>
    <row r="63" spans="1:6">
      <c r="A63" s="66" t="s">
        <v>476</v>
      </c>
      <c r="B63" s="67" t="s">
        <v>325</v>
      </c>
      <c r="C63" s="68" t="s">
        <v>291</v>
      </c>
      <c r="D63" s="64">
        <v>326600</v>
      </c>
      <c r="E63" s="64">
        <v>326430.48</v>
      </c>
      <c r="F63" s="64">
        <f t="shared" si="0"/>
        <v>99.948095529699927</v>
      </c>
    </row>
    <row r="64" spans="1:6">
      <c r="A64" s="66" t="s">
        <v>69</v>
      </c>
      <c r="B64" s="67" t="s">
        <v>325</v>
      </c>
      <c r="C64" s="68" t="s">
        <v>40</v>
      </c>
      <c r="D64" s="64">
        <v>326600</v>
      </c>
      <c r="E64" s="64">
        <v>326430.48</v>
      </c>
      <c r="F64" s="64">
        <f t="shared" si="0"/>
        <v>99.948095529699927</v>
      </c>
    </row>
    <row r="65" spans="1:6" ht="30.75">
      <c r="A65" s="66" t="s">
        <v>459</v>
      </c>
      <c r="B65" s="67" t="s">
        <v>325</v>
      </c>
      <c r="C65" s="68" t="s">
        <v>322</v>
      </c>
      <c r="D65" s="64">
        <v>306500</v>
      </c>
      <c r="E65" s="64">
        <v>306483</v>
      </c>
      <c r="F65" s="64">
        <f t="shared" ref="F65:F128" si="1">E65/D65*100</f>
        <v>99.994453507340936</v>
      </c>
    </row>
    <row r="66" spans="1:6">
      <c r="A66" s="66" t="s">
        <v>134</v>
      </c>
      <c r="B66" s="67" t="s">
        <v>325</v>
      </c>
      <c r="C66" s="68" t="s">
        <v>379</v>
      </c>
      <c r="D66" s="64">
        <v>306500</v>
      </c>
      <c r="E66" s="64">
        <v>306483</v>
      </c>
      <c r="F66" s="64">
        <f t="shared" si="1"/>
        <v>99.994453507340936</v>
      </c>
    </row>
    <row r="67" spans="1:6">
      <c r="A67" s="66" t="s">
        <v>76</v>
      </c>
      <c r="B67" s="67" t="s">
        <v>325</v>
      </c>
      <c r="C67" s="68" t="s">
        <v>494</v>
      </c>
      <c r="D67" s="64">
        <v>306500</v>
      </c>
      <c r="E67" s="64">
        <v>306483</v>
      </c>
      <c r="F67" s="64">
        <f t="shared" si="1"/>
        <v>99.994453507340936</v>
      </c>
    </row>
    <row r="68" spans="1:6">
      <c r="A68" s="66" t="s">
        <v>595</v>
      </c>
      <c r="B68" s="67" t="s">
        <v>325</v>
      </c>
      <c r="C68" s="68" t="s">
        <v>594</v>
      </c>
      <c r="D68" s="64">
        <v>20100</v>
      </c>
      <c r="E68" s="64">
        <v>19947.48</v>
      </c>
      <c r="F68" s="64">
        <f t="shared" si="1"/>
        <v>99.241194029850746</v>
      </c>
    </row>
    <row r="69" spans="1:6">
      <c r="A69" s="66" t="s">
        <v>134</v>
      </c>
      <c r="B69" s="67" t="s">
        <v>325</v>
      </c>
      <c r="C69" s="68" t="s">
        <v>661</v>
      </c>
      <c r="D69" s="64">
        <v>20100</v>
      </c>
      <c r="E69" s="64">
        <v>19947.48</v>
      </c>
      <c r="F69" s="64">
        <f t="shared" si="1"/>
        <v>99.241194029850746</v>
      </c>
    </row>
    <row r="70" spans="1:6">
      <c r="A70" s="66" t="s">
        <v>76</v>
      </c>
      <c r="B70" s="67" t="s">
        <v>325</v>
      </c>
      <c r="C70" s="68" t="s">
        <v>762</v>
      </c>
      <c r="D70" s="64">
        <v>20100</v>
      </c>
      <c r="E70" s="64">
        <v>19947.48</v>
      </c>
      <c r="F70" s="64">
        <f t="shared" si="1"/>
        <v>99.241194029850746</v>
      </c>
    </row>
    <row r="71" spans="1:6" ht="60.75">
      <c r="A71" s="66" t="s">
        <v>185</v>
      </c>
      <c r="B71" s="67" t="s">
        <v>325</v>
      </c>
      <c r="C71" s="68" t="s">
        <v>210</v>
      </c>
      <c r="D71" s="64">
        <v>1922502</v>
      </c>
      <c r="E71" s="64">
        <v>1829390.38</v>
      </c>
      <c r="F71" s="64">
        <f t="shared" si="1"/>
        <v>95.156747821328651</v>
      </c>
    </row>
    <row r="72" spans="1:6" ht="90.75">
      <c r="A72" s="66" t="s">
        <v>420</v>
      </c>
      <c r="B72" s="67" t="s">
        <v>325</v>
      </c>
      <c r="C72" s="68" t="s">
        <v>334</v>
      </c>
      <c r="D72" s="64">
        <v>1732594</v>
      </c>
      <c r="E72" s="64">
        <v>1656221.55</v>
      </c>
      <c r="F72" s="64">
        <f t="shared" si="1"/>
        <v>95.592016941072174</v>
      </c>
    </row>
    <row r="73" spans="1:6" ht="45.75">
      <c r="A73" s="66" t="s">
        <v>275</v>
      </c>
      <c r="B73" s="67" t="s">
        <v>325</v>
      </c>
      <c r="C73" s="68" t="s">
        <v>540</v>
      </c>
      <c r="D73" s="64">
        <v>1732594</v>
      </c>
      <c r="E73" s="64">
        <v>1656221.55</v>
      </c>
      <c r="F73" s="64">
        <f t="shared" si="1"/>
        <v>95.592016941072174</v>
      </c>
    </row>
    <row r="74" spans="1:6" ht="45.75">
      <c r="A74" s="66" t="s">
        <v>3</v>
      </c>
      <c r="B74" s="67" t="s">
        <v>325</v>
      </c>
      <c r="C74" s="68" t="s">
        <v>811</v>
      </c>
      <c r="D74" s="64">
        <v>1729200</v>
      </c>
      <c r="E74" s="64">
        <v>1652827.55</v>
      </c>
      <c r="F74" s="64">
        <f t="shared" si="1"/>
        <v>95.583365139949123</v>
      </c>
    </row>
    <row r="75" spans="1:6">
      <c r="A75" s="66" t="s">
        <v>134</v>
      </c>
      <c r="B75" s="67" t="s">
        <v>325</v>
      </c>
      <c r="C75" s="68" t="s">
        <v>45</v>
      </c>
      <c r="D75" s="64">
        <v>1729200</v>
      </c>
      <c r="E75" s="64">
        <v>1652827.55</v>
      </c>
      <c r="F75" s="64">
        <f t="shared" si="1"/>
        <v>95.583365139949123</v>
      </c>
    </row>
    <row r="76" spans="1:6" ht="30.75">
      <c r="A76" s="66" t="s">
        <v>315</v>
      </c>
      <c r="B76" s="67" t="s">
        <v>325</v>
      </c>
      <c r="C76" s="68" t="s">
        <v>233</v>
      </c>
      <c r="D76" s="64">
        <v>1729200</v>
      </c>
      <c r="E76" s="64">
        <v>1652827.55</v>
      </c>
      <c r="F76" s="64">
        <f t="shared" si="1"/>
        <v>95.583365139949123</v>
      </c>
    </row>
    <row r="77" spans="1:6">
      <c r="A77" s="66" t="s">
        <v>462</v>
      </c>
      <c r="B77" s="67" t="s">
        <v>325</v>
      </c>
      <c r="C77" s="68" t="s">
        <v>358</v>
      </c>
      <c r="D77" s="64">
        <v>1291600</v>
      </c>
      <c r="E77" s="64">
        <v>1267082.0900000001</v>
      </c>
      <c r="F77" s="64">
        <f t="shared" si="1"/>
        <v>98.101741251161357</v>
      </c>
    </row>
    <row r="78" spans="1:6">
      <c r="A78" s="66" t="s">
        <v>360</v>
      </c>
      <c r="B78" s="67" t="s">
        <v>325</v>
      </c>
      <c r="C78" s="68" t="s">
        <v>146</v>
      </c>
      <c r="D78" s="64">
        <v>437600</v>
      </c>
      <c r="E78" s="64">
        <v>385745.46</v>
      </c>
      <c r="F78" s="64">
        <f t="shared" si="1"/>
        <v>88.150242230347359</v>
      </c>
    </row>
    <row r="79" spans="1:6" ht="60.75">
      <c r="A79" s="66" t="s">
        <v>414</v>
      </c>
      <c r="B79" s="67" t="s">
        <v>325</v>
      </c>
      <c r="C79" s="68" t="s">
        <v>280</v>
      </c>
      <c r="D79" s="64">
        <v>3394</v>
      </c>
      <c r="E79" s="64">
        <v>3394</v>
      </c>
      <c r="F79" s="64">
        <f t="shared" si="1"/>
        <v>100</v>
      </c>
    </row>
    <row r="80" spans="1:6">
      <c r="A80" s="66" t="s">
        <v>134</v>
      </c>
      <c r="B80" s="67" t="s">
        <v>325</v>
      </c>
      <c r="C80" s="68" t="s">
        <v>329</v>
      </c>
      <c r="D80" s="64">
        <v>3394</v>
      </c>
      <c r="E80" s="64">
        <v>3394</v>
      </c>
      <c r="F80" s="64">
        <f t="shared" si="1"/>
        <v>100</v>
      </c>
    </row>
    <row r="81" spans="1:6" ht="30.75">
      <c r="A81" s="66" t="s">
        <v>315</v>
      </c>
      <c r="B81" s="67" t="s">
        <v>325</v>
      </c>
      <c r="C81" s="68" t="s">
        <v>513</v>
      </c>
      <c r="D81" s="64">
        <v>1700</v>
      </c>
      <c r="E81" s="64">
        <v>1700</v>
      </c>
      <c r="F81" s="64">
        <f t="shared" si="1"/>
        <v>100</v>
      </c>
    </row>
    <row r="82" spans="1:6">
      <c r="A82" s="66" t="s">
        <v>154</v>
      </c>
      <c r="B82" s="67" t="s">
        <v>325</v>
      </c>
      <c r="C82" s="68" t="s">
        <v>768</v>
      </c>
      <c r="D82" s="64">
        <v>1700</v>
      </c>
      <c r="E82" s="64">
        <v>1700</v>
      </c>
      <c r="F82" s="64">
        <f t="shared" si="1"/>
        <v>100</v>
      </c>
    </row>
    <row r="83" spans="1:6">
      <c r="A83" s="66" t="s">
        <v>94</v>
      </c>
      <c r="B83" s="67" t="s">
        <v>325</v>
      </c>
      <c r="C83" s="68" t="s">
        <v>346</v>
      </c>
      <c r="D83" s="64">
        <v>1694</v>
      </c>
      <c r="E83" s="64">
        <v>1694</v>
      </c>
      <c r="F83" s="64">
        <f t="shared" si="1"/>
        <v>100</v>
      </c>
    </row>
    <row r="84" spans="1:6">
      <c r="A84" s="66" t="s">
        <v>272</v>
      </c>
      <c r="B84" s="67" t="s">
        <v>325</v>
      </c>
      <c r="C84" s="68" t="s">
        <v>175</v>
      </c>
      <c r="D84" s="64">
        <v>1694</v>
      </c>
      <c r="E84" s="64">
        <v>1694</v>
      </c>
      <c r="F84" s="64">
        <f t="shared" si="1"/>
        <v>100</v>
      </c>
    </row>
    <row r="85" spans="1:6" ht="30.75">
      <c r="A85" s="66" t="s">
        <v>119</v>
      </c>
      <c r="B85" s="67" t="s">
        <v>325</v>
      </c>
      <c r="C85" s="68" t="s">
        <v>807</v>
      </c>
      <c r="D85" s="64">
        <v>188408</v>
      </c>
      <c r="E85" s="64">
        <v>171794.94</v>
      </c>
      <c r="F85" s="64">
        <f t="shared" si="1"/>
        <v>91.182402021145606</v>
      </c>
    </row>
    <row r="86" spans="1:6" ht="45.75">
      <c r="A86" s="66" t="s">
        <v>479</v>
      </c>
      <c r="B86" s="67" t="s">
        <v>325</v>
      </c>
      <c r="C86" s="68" t="s">
        <v>52</v>
      </c>
      <c r="D86" s="64">
        <v>188408</v>
      </c>
      <c r="E86" s="64">
        <v>171794.94</v>
      </c>
      <c r="F86" s="64">
        <f t="shared" si="1"/>
        <v>91.182402021145606</v>
      </c>
    </row>
    <row r="87" spans="1:6" ht="45.75">
      <c r="A87" s="66" t="s">
        <v>137</v>
      </c>
      <c r="B87" s="67" t="s">
        <v>325</v>
      </c>
      <c r="C87" s="68" t="s">
        <v>352</v>
      </c>
      <c r="D87" s="64">
        <v>188408</v>
      </c>
      <c r="E87" s="64">
        <v>171794.94</v>
      </c>
      <c r="F87" s="64">
        <f t="shared" si="1"/>
        <v>91.182402021145606</v>
      </c>
    </row>
    <row r="88" spans="1:6">
      <c r="A88" s="66" t="s">
        <v>134</v>
      </c>
      <c r="B88" s="67" t="s">
        <v>325</v>
      </c>
      <c r="C88" s="68" t="s">
        <v>413</v>
      </c>
      <c r="D88" s="64">
        <v>123462</v>
      </c>
      <c r="E88" s="64">
        <v>114002.64</v>
      </c>
      <c r="F88" s="64">
        <f t="shared" si="1"/>
        <v>92.338241726199158</v>
      </c>
    </row>
    <row r="89" spans="1:6">
      <c r="A89" s="66" t="s">
        <v>94</v>
      </c>
      <c r="B89" s="67" t="s">
        <v>325</v>
      </c>
      <c r="C89" s="68" t="s">
        <v>763</v>
      </c>
      <c r="D89" s="64">
        <v>123462</v>
      </c>
      <c r="E89" s="64">
        <v>114002.64</v>
      </c>
      <c r="F89" s="64">
        <f t="shared" si="1"/>
        <v>92.338241726199158</v>
      </c>
    </row>
    <row r="90" spans="1:6">
      <c r="A90" s="66" t="s">
        <v>454</v>
      </c>
      <c r="B90" s="67" t="s">
        <v>325</v>
      </c>
      <c r="C90" s="68" t="s">
        <v>61</v>
      </c>
      <c r="D90" s="64">
        <v>80000</v>
      </c>
      <c r="E90" s="64">
        <v>72100.639999999999</v>
      </c>
      <c r="F90" s="64">
        <f t="shared" si="1"/>
        <v>90.125799999999998</v>
      </c>
    </row>
    <row r="91" spans="1:6" ht="30.75">
      <c r="A91" s="66" t="s">
        <v>566</v>
      </c>
      <c r="B91" s="67" t="s">
        <v>325</v>
      </c>
      <c r="C91" s="68" t="s">
        <v>111</v>
      </c>
      <c r="D91" s="64">
        <v>15000</v>
      </c>
      <c r="E91" s="64">
        <v>13440</v>
      </c>
      <c r="F91" s="64">
        <f t="shared" si="1"/>
        <v>89.600000000000009</v>
      </c>
    </row>
    <row r="92" spans="1:6">
      <c r="A92" s="66" t="s">
        <v>272</v>
      </c>
      <c r="B92" s="67" t="s">
        <v>325</v>
      </c>
      <c r="C92" s="68" t="s">
        <v>245</v>
      </c>
      <c r="D92" s="64">
        <v>28462</v>
      </c>
      <c r="E92" s="64">
        <v>28462</v>
      </c>
      <c r="F92" s="64">
        <f t="shared" si="1"/>
        <v>100</v>
      </c>
    </row>
    <row r="93" spans="1:6">
      <c r="A93" s="66" t="s">
        <v>530</v>
      </c>
      <c r="B93" s="67" t="s">
        <v>325</v>
      </c>
      <c r="C93" s="68" t="s">
        <v>600</v>
      </c>
      <c r="D93" s="64">
        <v>64946</v>
      </c>
      <c r="E93" s="64">
        <v>57792.3</v>
      </c>
      <c r="F93" s="64">
        <f t="shared" si="1"/>
        <v>88.985156899578115</v>
      </c>
    </row>
    <row r="94" spans="1:6" ht="30.75">
      <c r="A94" s="66" t="s">
        <v>700</v>
      </c>
      <c r="B94" s="67" t="s">
        <v>325</v>
      </c>
      <c r="C94" s="68" t="s">
        <v>442</v>
      </c>
      <c r="D94" s="64">
        <v>54800</v>
      </c>
      <c r="E94" s="64">
        <v>54800</v>
      </c>
      <c r="F94" s="64">
        <f t="shared" si="1"/>
        <v>100</v>
      </c>
    </row>
    <row r="95" spans="1:6" ht="30.75">
      <c r="A95" s="66" t="s">
        <v>618</v>
      </c>
      <c r="B95" s="67" t="s">
        <v>325</v>
      </c>
      <c r="C95" s="68" t="s">
        <v>167</v>
      </c>
      <c r="D95" s="64">
        <v>10146</v>
      </c>
      <c r="E95" s="64">
        <v>2992.3</v>
      </c>
      <c r="F95" s="64">
        <f t="shared" si="1"/>
        <v>29.492410802286617</v>
      </c>
    </row>
    <row r="96" spans="1:6">
      <c r="A96" s="66" t="s">
        <v>476</v>
      </c>
      <c r="B96" s="67" t="s">
        <v>325</v>
      </c>
      <c r="C96" s="68" t="s">
        <v>546</v>
      </c>
      <c r="D96" s="64">
        <v>1500</v>
      </c>
      <c r="E96" s="64">
        <v>1373.89</v>
      </c>
      <c r="F96" s="64">
        <f t="shared" si="1"/>
        <v>91.592666666666673</v>
      </c>
    </row>
    <row r="97" spans="1:6">
      <c r="A97" s="66" t="s">
        <v>69</v>
      </c>
      <c r="B97" s="67" t="s">
        <v>325</v>
      </c>
      <c r="C97" s="68" t="s">
        <v>309</v>
      </c>
      <c r="D97" s="64">
        <v>1500</v>
      </c>
      <c r="E97" s="64">
        <v>1373.89</v>
      </c>
      <c r="F97" s="64">
        <f t="shared" si="1"/>
        <v>91.592666666666673</v>
      </c>
    </row>
    <row r="98" spans="1:6">
      <c r="A98" s="66" t="s">
        <v>595</v>
      </c>
      <c r="B98" s="67" t="s">
        <v>325</v>
      </c>
      <c r="C98" s="68" t="s">
        <v>31</v>
      </c>
      <c r="D98" s="64">
        <v>1500</v>
      </c>
      <c r="E98" s="64">
        <v>1373.89</v>
      </c>
      <c r="F98" s="64">
        <f t="shared" si="1"/>
        <v>91.592666666666673</v>
      </c>
    </row>
    <row r="99" spans="1:6">
      <c r="A99" s="66" t="s">
        <v>134</v>
      </c>
      <c r="B99" s="67" t="s">
        <v>325</v>
      </c>
      <c r="C99" s="68" t="s">
        <v>93</v>
      </c>
      <c r="D99" s="64">
        <v>1500</v>
      </c>
      <c r="E99" s="64">
        <v>1373.89</v>
      </c>
      <c r="F99" s="64">
        <f t="shared" si="1"/>
        <v>91.592666666666673</v>
      </c>
    </row>
    <row r="100" spans="1:6">
      <c r="A100" s="66" t="s">
        <v>76</v>
      </c>
      <c r="B100" s="67" t="s">
        <v>325</v>
      </c>
      <c r="C100" s="68" t="s">
        <v>683</v>
      </c>
      <c r="D100" s="64">
        <v>1500</v>
      </c>
      <c r="E100" s="64">
        <v>1373.89</v>
      </c>
      <c r="F100" s="64">
        <f t="shared" si="1"/>
        <v>91.592666666666673</v>
      </c>
    </row>
    <row r="101" spans="1:6">
      <c r="A101" s="66" t="s">
        <v>641</v>
      </c>
      <c r="B101" s="67" t="s">
        <v>325</v>
      </c>
      <c r="C101" s="68" t="s">
        <v>490</v>
      </c>
      <c r="D101" s="64">
        <v>3410100</v>
      </c>
      <c r="E101" s="64">
        <v>3091611.2</v>
      </c>
      <c r="F101" s="64">
        <f t="shared" si="1"/>
        <v>90.660426380458063</v>
      </c>
    </row>
    <row r="102" spans="1:6" ht="90.75">
      <c r="A102" s="66" t="s">
        <v>420</v>
      </c>
      <c r="B102" s="67" t="s">
        <v>325</v>
      </c>
      <c r="C102" s="68" t="s">
        <v>617</v>
      </c>
      <c r="D102" s="64">
        <v>1499781.52</v>
      </c>
      <c r="E102" s="64">
        <v>1416700.2</v>
      </c>
      <c r="F102" s="64">
        <f t="shared" si="1"/>
        <v>94.460438477732396</v>
      </c>
    </row>
    <row r="103" spans="1:6" ht="30.75">
      <c r="A103" s="66" t="s">
        <v>310</v>
      </c>
      <c r="B103" s="67" t="s">
        <v>325</v>
      </c>
      <c r="C103" s="68" t="s">
        <v>314</v>
      </c>
      <c r="D103" s="64">
        <v>1499781.52</v>
      </c>
      <c r="E103" s="64">
        <v>1416700.2</v>
      </c>
      <c r="F103" s="64">
        <f t="shared" si="1"/>
        <v>94.460438477732396</v>
      </c>
    </row>
    <row r="104" spans="1:6" ht="45.75">
      <c r="A104" s="66" t="s">
        <v>276</v>
      </c>
      <c r="B104" s="67" t="s">
        <v>325</v>
      </c>
      <c r="C104" s="68" t="s">
        <v>585</v>
      </c>
      <c r="D104" s="64">
        <v>1496126.52</v>
      </c>
      <c r="E104" s="64">
        <v>1413990.2</v>
      </c>
      <c r="F104" s="64">
        <f t="shared" si="1"/>
        <v>94.510068573612344</v>
      </c>
    </row>
    <row r="105" spans="1:6">
      <c r="A105" s="66" t="s">
        <v>134</v>
      </c>
      <c r="B105" s="67" t="s">
        <v>325</v>
      </c>
      <c r="C105" s="68" t="s">
        <v>649</v>
      </c>
      <c r="D105" s="64">
        <v>1496126.52</v>
      </c>
      <c r="E105" s="64">
        <v>1413990.2</v>
      </c>
      <c r="F105" s="64">
        <f t="shared" si="1"/>
        <v>94.510068573612344</v>
      </c>
    </row>
    <row r="106" spans="1:6" ht="30.75">
      <c r="A106" s="66" t="s">
        <v>315</v>
      </c>
      <c r="B106" s="67" t="s">
        <v>325</v>
      </c>
      <c r="C106" s="68" t="s">
        <v>5</v>
      </c>
      <c r="D106" s="64">
        <v>1496126.52</v>
      </c>
      <c r="E106" s="64">
        <v>1413990.2</v>
      </c>
      <c r="F106" s="64">
        <f t="shared" si="1"/>
        <v>94.510068573612344</v>
      </c>
    </row>
    <row r="107" spans="1:6">
      <c r="A107" s="66" t="s">
        <v>462</v>
      </c>
      <c r="B107" s="67" t="s">
        <v>325</v>
      </c>
      <c r="C107" s="68" t="s">
        <v>140</v>
      </c>
      <c r="D107" s="64">
        <v>1125118.27</v>
      </c>
      <c r="E107" s="64">
        <v>1089824.29</v>
      </c>
      <c r="F107" s="64">
        <f t="shared" si="1"/>
        <v>96.863087113499631</v>
      </c>
    </row>
    <row r="108" spans="1:6">
      <c r="A108" s="66" t="s">
        <v>360</v>
      </c>
      <c r="B108" s="67" t="s">
        <v>325</v>
      </c>
      <c r="C108" s="68" t="s">
        <v>394</v>
      </c>
      <c r="D108" s="64">
        <v>371008.25</v>
      </c>
      <c r="E108" s="64">
        <v>324165.90999999997</v>
      </c>
      <c r="F108" s="64">
        <f t="shared" si="1"/>
        <v>87.374313104897254</v>
      </c>
    </row>
    <row r="109" spans="1:6" ht="45.75">
      <c r="A109" s="66" t="s">
        <v>769</v>
      </c>
      <c r="B109" s="67" t="s">
        <v>325</v>
      </c>
      <c r="C109" s="68" t="s">
        <v>39</v>
      </c>
      <c r="D109" s="64">
        <v>3655</v>
      </c>
      <c r="E109" s="64">
        <v>2710</v>
      </c>
      <c r="F109" s="64">
        <f t="shared" si="1"/>
        <v>74.145006839945282</v>
      </c>
    </row>
    <row r="110" spans="1:6">
      <c r="A110" s="66" t="s">
        <v>134</v>
      </c>
      <c r="B110" s="67" t="s">
        <v>325</v>
      </c>
      <c r="C110" s="68" t="s">
        <v>104</v>
      </c>
      <c r="D110" s="64">
        <v>3655</v>
      </c>
      <c r="E110" s="64">
        <v>2710</v>
      </c>
      <c r="F110" s="64">
        <f t="shared" si="1"/>
        <v>74.145006839945282</v>
      </c>
    </row>
    <row r="111" spans="1:6">
      <c r="A111" s="66" t="s">
        <v>94</v>
      </c>
      <c r="B111" s="67" t="s">
        <v>325</v>
      </c>
      <c r="C111" s="68" t="s">
        <v>126</v>
      </c>
      <c r="D111" s="64">
        <v>3655</v>
      </c>
      <c r="E111" s="64">
        <v>2710</v>
      </c>
      <c r="F111" s="64">
        <f t="shared" si="1"/>
        <v>74.145006839945282</v>
      </c>
    </row>
    <row r="112" spans="1:6">
      <c r="A112" s="66" t="s">
        <v>665</v>
      </c>
      <c r="B112" s="67" t="s">
        <v>325</v>
      </c>
      <c r="C112" s="68" t="s">
        <v>724</v>
      </c>
      <c r="D112" s="64">
        <v>1655</v>
      </c>
      <c r="E112" s="64">
        <v>710</v>
      </c>
      <c r="F112" s="64">
        <f t="shared" si="1"/>
        <v>42.900302114803623</v>
      </c>
    </row>
    <row r="113" spans="1:6">
      <c r="A113" s="66" t="s">
        <v>272</v>
      </c>
      <c r="B113" s="67" t="s">
        <v>325</v>
      </c>
      <c r="C113" s="68" t="s">
        <v>754</v>
      </c>
      <c r="D113" s="64">
        <v>2000</v>
      </c>
      <c r="E113" s="64">
        <v>2000</v>
      </c>
      <c r="F113" s="64">
        <f t="shared" si="1"/>
        <v>100</v>
      </c>
    </row>
    <row r="114" spans="1:6" ht="30.75">
      <c r="A114" s="66" t="s">
        <v>119</v>
      </c>
      <c r="B114" s="67" t="s">
        <v>325</v>
      </c>
      <c r="C114" s="68" t="s">
        <v>285</v>
      </c>
      <c r="D114" s="64">
        <v>277895</v>
      </c>
      <c r="E114" s="64">
        <v>275056.23</v>
      </c>
      <c r="F114" s="64">
        <f t="shared" si="1"/>
        <v>98.978473884020929</v>
      </c>
    </row>
    <row r="115" spans="1:6" ht="45.75">
      <c r="A115" s="66" t="s">
        <v>479</v>
      </c>
      <c r="B115" s="67" t="s">
        <v>325</v>
      </c>
      <c r="C115" s="68" t="s">
        <v>344</v>
      </c>
      <c r="D115" s="64">
        <v>277895</v>
      </c>
      <c r="E115" s="64">
        <v>275056.23</v>
      </c>
      <c r="F115" s="64">
        <f t="shared" si="1"/>
        <v>98.978473884020929</v>
      </c>
    </row>
    <row r="116" spans="1:6" ht="45.75">
      <c r="A116" s="66" t="s">
        <v>137</v>
      </c>
      <c r="B116" s="67" t="s">
        <v>325</v>
      </c>
      <c r="C116" s="68" t="s">
        <v>632</v>
      </c>
      <c r="D116" s="64">
        <v>277895</v>
      </c>
      <c r="E116" s="64">
        <v>275056.23</v>
      </c>
      <c r="F116" s="64">
        <f t="shared" si="1"/>
        <v>98.978473884020929</v>
      </c>
    </row>
    <row r="117" spans="1:6">
      <c r="A117" s="66" t="s">
        <v>134</v>
      </c>
      <c r="B117" s="67" t="s">
        <v>325</v>
      </c>
      <c r="C117" s="68" t="s">
        <v>695</v>
      </c>
      <c r="D117" s="64">
        <v>206145</v>
      </c>
      <c r="E117" s="64">
        <v>203416.53</v>
      </c>
      <c r="F117" s="64">
        <f t="shared" si="1"/>
        <v>98.676431637924765</v>
      </c>
    </row>
    <row r="118" spans="1:6">
      <c r="A118" s="66" t="s">
        <v>94</v>
      </c>
      <c r="B118" s="67" t="s">
        <v>325</v>
      </c>
      <c r="C118" s="68" t="s">
        <v>716</v>
      </c>
      <c r="D118" s="64">
        <v>205645</v>
      </c>
      <c r="E118" s="64">
        <v>203416.53</v>
      </c>
      <c r="F118" s="64">
        <f t="shared" si="1"/>
        <v>98.916350993216469</v>
      </c>
    </row>
    <row r="119" spans="1:6">
      <c r="A119" s="66" t="s">
        <v>454</v>
      </c>
      <c r="B119" s="67" t="s">
        <v>325</v>
      </c>
      <c r="C119" s="68" t="s">
        <v>355</v>
      </c>
      <c r="D119" s="64">
        <v>87800</v>
      </c>
      <c r="E119" s="64">
        <v>87132.33</v>
      </c>
      <c r="F119" s="64">
        <f t="shared" si="1"/>
        <v>99.23955580865605</v>
      </c>
    </row>
    <row r="120" spans="1:6" ht="30.75">
      <c r="A120" s="66" t="s">
        <v>566</v>
      </c>
      <c r="B120" s="67" t="s">
        <v>325</v>
      </c>
      <c r="C120" s="68" t="s">
        <v>398</v>
      </c>
      <c r="D120" s="64">
        <v>9500</v>
      </c>
      <c r="E120" s="64">
        <v>8514</v>
      </c>
      <c r="F120" s="64">
        <f t="shared" si="1"/>
        <v>89.621052631578948</v>
      </c>
    </row>
    <row r="121" spans="1:6">
      <c r="A121" s="66" t="s">
        <v>272</v>
      </c>
      <c r="B121" s="67" t="s">
        <v>325</v>
      </c>
      <c r="C121" s="68" t="s">
        <v>528</v>
      </c>
      <c r="D121" s="64">
        <v>108345</v>
      </c>
      <c r="E121" s="64">
        <v>107770.2</v>
      </c>
      <c r="F121" s="64">
        <f t="shared" si="1"/>
        <v>99.469472518344176</v>
      </c>
    </row>
    <row r="122" spans="1:6">
      <c r="A122" s="66" t="s">
        <v>76</v>
      </c>
      <c r="B122" s="67" t="s">
        <v>325</v>
      </c>
      <c r="C122" s="68" t="s">
        <v>793</v>
      </c>
      <c r="D122" s="64">
        <v>500</v>
      </c>
      <c r="E122" s="64" t="s">
        <v>445</v>
      </c>
      <c r="F122" s="64"/>
    </row>
    <row r="123" spans="1:6">
      <c r="A123" s="66" t="s">
        <v>530</v>
      </c>
      <c r="B123" s="67" t="s">
        <v>325</v>
      </c>
      <c r="C123" s="68" t="s">
        <v>553</v>
      </c>
      <c r="D123" s="64">
        <v>71750</v>
      </c>
      <c r="E123" s="64">
        <v>71639.7</v>
      </c>
      <c r="F123" s="64">
        <f t="shared" si="1"/>
        <v>99.84627177700348</v>
      </c>
    </row>
    <row r="124" spans="1:6" ht="30.75">
      <c r="A124" s="66" t="s">
        <v>700</v>
      </c>
      <c r="B124" s="67" t="s">
        <v>325</v>
      </c>
      <c r="C124" s="68" t="s">
        <v>736</v>
      </c>
      <c r="D124" s="64">
        <v>49300</v>
      </c>
      <c r="E124" s="64">
        <v>49240</v>
      </c>
      <c r="F124" s="64">
        <f t="shared" si="1"/>
        <v>99.878296146044619</v>
      </c>
    </row>
    <row r="125" spans="1:6" ht="30.75">
      <c r="A125" s="66" t="s">
        <v>618</v>
      </c>
      <c r="B125" s="67" t="s">
        <v>325</v>
      </c>
      <c r="C125" s="68" t="s">
        <v>105</v>
      </c>
      <c r="D125" s="64">
        <v>22450</v>
      </c>
      <c r="E125" s="64">
        <v>22399.7</v>
      </c>
      <c r="F125" s="64">
        <f t="shared" si="1"/>
        <v>99.775946547884189</v>
      </c>
    </row>
    <row r="126" spans="1:6" ht="45.75">
      <c r="A126" s="66" t="s">
        <v>633</v>
      </c>
      <c r="B126" s="67" t="s">
        <v>325</v>
      </c>
      <c r="C126" s="68" t="s">
        <v>698</v>
      </c>
      <c r="D126" s="64">
        <v>1630900</v>
      </c>
      <c r="E126" s="64">
        <v>1399751.51</v>
      </c>
      <c r="F126" s="64">
        <f t="shared" si="1"/>
        <v>85.826936660739477</v>
      </c>
    </row>
    <row r="127" spans="1:6">
      <c r="A127" s="66" t="s">
        <v>629</v>
      </c>
      <c r="B127" s="67" t="s">
        <v>325</v>
      </c>
      <c r="C127" s="68" t="s">
        <v>383</v>
      </c>
      <c r="D127" s="64">
        <v>1630900</v>
      </c>
      <c r="E127" s="64">
        <v>1399751.51</v>
      </c>
      <c r="F127" s="64">
        <f t="shared" si="1"/>
        <v>85.826936660739477</v>
      </c>
    </row>
    <row r="128" spans="1:6" ht="90.75">
      <c r="A128" s="66" t="s">
        <v>778</v>
      </c>
      <c r="B128" s="67" t="s">
        <v>325</v>
      </c>
      <c r="C128" s="68" t="s">
        <v>666</v>
      </c>
      <c r="D128" s="64">
        <v>1281700</v>
      </c>
      <c r="E128" s="64">
        <v>1050551.51</v>
      </c>
      <c r="F128" s="64">
        <f t="shared" si="1"/>
        <v>81.965476320511826</v>
      </c>
    </row>
    <row r="129" spans="1:6">
      <c r="A129" s="66" t="s">
        <v>134</v>
      </c>
      <c r="B129" s="67" t="s">
        <v>325</v>
      </c>
      <c r="C129" s="68" t="s">
        <v>726</v>
      </c>
      <c r="D129" s="64">
        <v>1281700</v>
      </c>
      <c r="E129" s="64">
        <v>1050551.51</v>
      </c>
      <c r="F129" s="64">
        <f t="shared" ref="F129:F159" si="2">E129/D129*100</f>
        <v>81.965476320511826</v>
      </c>
    </row>
    <row r="130" spans="1:6" ht="30.75">
      <c r="A130" s="66" t="s">
        <v>744</v>
      </c>
      <c r="B130" s="67" t="s">
        <v>325</v>
      </c>
      <c r="C130" s="68" t="s">
        <v>278</v>
      </c>
      <c r="D130" s="64">
        <v>1281700</v>
      </c>
      <c r="E130" s="64">
        <v>1050551.51</v>
      </c>
      <c r="F130" s="64">
        <f t="shared" si="2"/>
        <v>81.965476320511826</v>
      </c>
    </row>
    <row r="131" spans="1:6" ht="45.75">
      <c r="A131" s="66" t="s">
        <v>755</v>
      </c>
      <c r="B131" s="67" t="s">
        <v>325</v>
      </c>
      <c r="C131" s="68" t="s">
        <v>407</v>
      </c>
      <c r="D131" s="64">
        <v>1281700</v>
      </c>
      <c r="E131" s="64">
        <v>1050551.51</v>
      </c>
      <c r="F131" s="64">
        <f t="shared" si="2"/>
        <v>81.965476320511826</v>
      </c>
    </row>
    <row r="132" spans="1:6" ht="30.75">
      <c r="A132" s="66" t="s">
        <v>660</v>
      </c>
      <c r="B132" s="67" t="s">
        <v>325</v>
      </c>
      <c r="C132" s="68" t="s">
        <v>127</v>
      </c>
      <c r="D132" s="64">
        <v>349200</v>
      </c>
      <c r="E132" s="64">
        <v>349200</v>
      </c>
      <c r="F132" s="64">
        <f t="shared" si="2"/>
        <v>100</v>
      </c>
    </row>
    <row r="133" spans="1:6">
      <c r="A133" s="66" t="s">
        <v>134</v>
      </c>
      <c r="B133" s="67" t="s">
        <v>325</v>
      </c>
      <c r="C133" s="68" t="s">
        <v>193</v>
      </c>
      <c r="D133" s="64">
        <v>349200</v>
      </c>
      <c r="E133" s="64">
        <v>349200</v>
      </c>
      <c r="F133" s="64">
        <f t="shared" si="2"/>
        <v>100</v>
      </c>
    </row>
    <row r="134" spans="1:6" ht="30.75">
      <c r="A134" s="66" t="s">
        <v>744</v>
      </c>
      <c r="B134" s="67" t="s">
        <v>325</v>
      </c>
      <c r="C134" s="68" t="s">
        <v>551</v>
      </c>
      <c r="D134" s="64">
        <v>349200</v>
      </c>
      <c r="E134" s="64">
        <v>349200</v>
      </c>
      <c r="F134" s="64">
        <f t="shared" si="2"/>
        <v>100</v>
      </c>
    </row>
    <row r="135" spans="1:6" ht="45.75">
      <c r="A135" s="66" t="s">
        <v>755</v>
      </c>
      <c r="B135" s="67" t="s">
        <v>325</v>
      </c>
      <c r="C135" s="68" t="s">
        <v>682</v>
      </c>
      <c r="D135" s="64">
        <v>349200</v>
      </c>
      <c r="E135" s="64">
        <v>349200</v>
      </c>
      <c r="F135" s="64">
        <f t="shared" si="2"/>
        <v>100</v>
      </c>
    </row>
    <row r="136" spans="1:6">
      <c r="A136" s="66" t="s">
        <v>476</v>
      </c>
      <c r="B136" s="67" t="s">
        <v>325</v>
      </c>
      <c r="C136" s="68" t="s">
        <v>499</v>
      </c>
      <c r="D136" s="64">
        <v>1523.48</v>
      </c>
      <c r="E136" s="64">
        <v>103.26</v>
      </c>
      <c r="F136" s="64">
        <f t="shared" si="2"/>
        <v>6.7779032215716652</v>
      </c>
    </row>
    <row r="137" spans="1:6">
      <c r="A137" s="66" t="s">
        <v>69</v>
      </c>
      <c r="B137" s="67" t="s">
        <v>325</v>
      </c>
      <c r="C137" s="68" t="s">
        <v>586</v>
      </c>
      <c r="D137" s="64">
        <v>1523.48</v>
      </c>
      <c r="E137" s="64">
        <v>103.26</v>
      </c>
      <c r="F137" s="64">
        <f t="shared" si="2"/>
        <v>6.7779032215716652</v>
      </c>
    </row>
    <row r="138" spans="1:6" ht="30.75">
      <c r="A138" s="66" t="s">
        <v>459</v>
      </c>
      <c r="B138" s="67" t="s">
        <v>325</v>
      </c>
      <c r="C138" s="68" t="s">
        <v>531</v>
      </c>
      <c r="D138" s="64">
        <v>1000</v>
      </c>
      <c r="E138" s="64" t="s">
        <v>445</v>
      </c>
      <c r="F138" s="64"/>
    </row>
    <row r="139" spans="1:6">
      <c r="A139" s="66" t="s">
        <v>134</v>
      </c>
      <c r="B139" s="67" t="s">
        <v>325</v>
      </c>
      <c r="C139" s="68" t="s">
        <v>580</v>
      </c>
      <c r="D139" s="64">
        <v>1000</v>
      </c>
      <c r="E139" s="64" t="s">
        <v>445</v>
      </c>
      <c r="F139" s="64"/>
    </row>
    <row r="140" spans="1:6">
      <c r="A140" s="66" t="s">
        <v>76</v>
      </c>
      <c r="B140" s="67" t="s">
        <v>325</v>
      </c>
      <c r="C140" s="68" t="s">
        <v>694</v>
      </c>
      <c r="D140" s="64">
        <v>1000</v>
      </c>
      <c r="E140" s="64" t="s">
        <v>445</v>
      </c>
      <c r="F140" s="64"/>
    </row>
    <row r="141" spans="1:6">
      <c r="A141" s="66" t="s">
        <v>595</v>
      </c>
      <c r="B141" s="67" t="s">
        <v>325</v>
      </c>
      <c r="C141" s="68" t="s">
        <v>801</v>
      </c>
      <c r="D141" s="64">
        <v>523.48</v>
      </c>
      <c r="E141" s="64">
        <v>103.26</v>
      </c>
      <c r="F141" s="64">
        <f t="shared" si="2"/>
        <v>19.725681974478491</v>
      </c>
    </row>
    <row r="142" spans="1:6">
      <c r="A142" s="66" t="s">
        <v>134</v>
      </c>
      <c r="B142" s="67" t="s">
        <v>325</v>
      </c>
      <c r="C142" s="68" t="s">
        <v>32</v>
      </c>
      <c r="D142" s="64">
        <v>523.48</v>
      </c>
      <c r="E142" s="64">
        <v>103.26</v>
      </c>
      <c r="F142" s="64">
        <f t="shared" si="2"/>
        <v>19.725681974478491</v>
      </c>
    </row>
    <row r="143" spans="1:6">
      <c r="A143" s="66" t="s">
        <v>76</v>
      </c>
      <c r="B143" s="67" t="s">
        <v>325</v>
      </c>
      <c r="C143" s="68" t="s">
        <v>155</v>
      </c>
      <c r="D143" s="64">
        <v>523.48</v>
      </c>
      <c r="E143" s="64">
        <v>103.26</v>
      </c>
      <c r="F143" s="64">
        <f t="shared" si="2"/>
        <v>19.725681974478491</v>
      </c>
    </row>
    <row r="144" spans="1:6" ht="45.75">
      <c r="A144" s="66" t="s">
        <v>254</v>
      </c>
      <c r="B144" s="67" t="s">
        <v>325</v>
      </c>
      <c r="C144" s="68" t="s">
        <v>321</v>
      </c>
      <c r="D144" s="64">
        <v>1442106.7</v>
      </c>
      <c r="E144" s="64">
        <v>1371109.42</v>
      </c>
      <c r="F144" s="64">
        <f t="shared" si="2"/>
        <v>95.076835854101503</v>
      </c>
    </row>
    <row r="145" spans="1:6">
      <c r="A145" s="66" t="s">
        <v>134</v>
      </c>
      <c r="B145" s="67" t="s">
        <v>325</v>
      </c>
      <c r="C145" s="68" t="s">
        <v>378</v>
      </c>
      <c r="D145" s="64">
        <v>1432033.11</v>
      </c>
      <c r="E145" s="64">
        <v>1363100.33</v>
      </c>
      <c r="F145" s="64">
        <f t="shared" si="2"/>
        <v>95.186369678282091</v>
      </c>
    </row>
    <row r="146" spans="1:6" ht="30.75">
      <c r="A146" s="66" t="s">
        <v>315</v>
      </c>
      <c r="B146" s="67" t="s">
        <v>325</v>
      </c>
      <c r="C146" s="68" t="s">
        <v>561</v>
      </c>
      <c r="D146" s="64">
        <v>1249375.21</v>
      </c>
      <c r="E146" s="64">
        <v>1183906.06</v>
      </c>
      <c r="F146" s="64">
        <f t="shared" si="2"/>
        <v>94.759848804747776</v>
      </c>
    </row>
    <row r="147" spans="1:6">
      <c r="A147" s="66" t="s">
        <v>462</v>
      </c>
      <c r="B147" s="67" t="s">
        <v>325</v>
      </c>
      <c r="C147" s="68" t="s">
        <v>691</v>
      </c>
      <c r="D147" s="64">
        <v>954695.24</v>
      </c>
      <c r="E147" s="64">
        <v>907639.3</v>
      </c>
      <c r="F147" s="64">
        <f t="shared" si="2"/>
        <v>95.07110352828407</v>
      </c>
    </row>
    <row r="148" spans="1:6">
      <c r="A148" s="66" t="s">
        <v>154</v>
      </c>
      <c r="B148" s="67" t="s">
        <v>325</v>
      </c>
      <c r="C148" s="68" t="s">
        <v>812</v>
      </c>
      <c r="D148" s="64">
        <v>1200</v>
      </c>
      <c r="E148" s="64">
        <v>1200</v>
      </c>
      <c r="F148" s="64">
        <f t="shared" si="2"/>
        <v>100</v>
      </c>
    </row>
    <row r="149" spans="1:6">
      <c r="A149" s="66" t="s">
        <v>360</v>
      </c>
      <c r="B149" s="67" t="s">
        <v>325</v>
      </c>
      <c r="C149" s="68" t="s">
        <v>135</v>
      </c>
      <c r="D149" s="64">
        <v>293479.96999999997</v>
      </c>
      <c r="E149" s="64">
        <v>275066.76</v>
      </c>
      <c r="F149" s="64">
        <f t="shared" si="2"/>
        <v>93.725905723651266</v>
      </c>
    </row>
    <row r="150" spans="1:6">
      <c r="A150" s="66" t="s">
        <v>94</v>
      </c>
      <c r="B150" s="67" t="s">
        <v>325</v>
      </c>
      <c r="C150" s="68" t="s">
        <v>401</v>
      </c>
      <c r="D150" s="64">
        <v>132801.20000000001</v>
      </c>
      <c r="E150" s="64">
        <v>129342.06</v>
      </c>
      <c r="F150" s="64">
        <f t="shared" si="2"/>
        <v>97.395249440517091</v>
      </c>
    </row>
    <row r="151" spans="1:6">
      <c r="A151" s="66" t="s">
        <v>454</v>
      </c>
      <c r="B151" s="67" t="s">
        <v>325</v>
      </c>
      <c r="C151" s="68" t="s">
        <v>38</v>
      </c>
      <c r="D151" s="64">
        <v>82740.2</v>
      </c>
      <c r="E151" s="64">
        <v>81543.06</v>
      </c>
      <c r="F151" s="64">
        <f t="shared" si="2"/>
        <v>98.553133785028308</v>
      </c>
    </row>
    <row r="152" spans="1:6">
      <c r="A152" s="66" t="s">
        <v>665</v>
      </c>
      <c r="B152" s="67" t="s">
        <v>325</v>
      </c>
      <c r="C152" s="68" t="s">
        <v>192</v>
      </c>
      <c r="D152" s="64">
        <v>471</v>
      </c>
      <c r="E152" s="64">
        <v>471</v>
      </c>
      <c r="F152" s="64">
        <f t="shared" si="2"/>
        <v>100</v>
      </c>
    </row>
    <row r="153" spans="1:6" ht="30.75">
      <c r="A153" s="66" t="s">
        <v>566</v>
      </c>
      <c r="B153" s="67" t="s">
        <v>325</v>
      </c>
      <c r="C153" s="68" t="s">
        <v>74</v>
      </c>
      <c r="D153" s="64">
        <v>2000</v>
      </c>
      <c r="E153" s="64">
        <v>1166</v>
      </c>
      <c r="F153" s="64">
        <f t="shared" si="2"/>
        <v>58.3</v>
      </c>
    </row>
    <row r="154" spans="1:6">
      <c r="A154" s="66" t="s">
        <v>272</v>
      </c>
      <c r="B154" s="67" t="s">
        <v>325</v>
      </c>
      <c r="C154" s="68" t="s">
        <v>218</v>
      </c>
      <c r="D154" s="64">
        <v>47590</v>
      </c>
      <c r="E154" s="64">
        <v>46162</v>
      </c>
      <c r="F154" s="64">
        <f t="shared" si="2"/>
        <v>96.99936961546544</v>
      </c>
    </row>
    <row r="155" spans="1:6" ht="30.75">
      <c r="A155" s="66" t="s">
        <v>684</v>
      </c>
      <c r="B155" s="67" t="s">
        <v>325</v>
      </c>
      <c r="C155" s="68" t="s">
        <v>117</v>
      </c>
      <c r="D155" s="64">
        <v>44800</v>
      </c>
      <c r="E155" s="64">
        <v>44800</v>
      </c>
      <c r="F155" s="64">
        <f t="shared" si="2"/>
        <v>100</v>
      </c>
    </row>
    <row r="156" spans="1:6" ht="45.75">
      <c r="A156" s="66" t="s">
        <v>73</v>
      </c>
      <c r="B156" s="67" t="s">
        <v>325</v>
      </c>
      <c r="C156" s="68" t="s">
        <v>247</v>
      </c>
      <c r="D156" s="64">
        <v>44800</v>
      </c>
      <c r="E156" s="64">
        <v>44800</v>
      </c>
      <c r="F156" s="64">
        <f t="shared" si="2"/>
        <v>100</v>
      </c>
    </row>
    <row r="157" spans="1:6">
      <c r="A157" s="66" t="s">
        <v>76</v>
      </c>
      <c r="B157" s="67" t="s">
        <v>325</v>
      </c>
      <c r="C157" s="68" t="s">
        <v>493</v>
      </c>
      <c r="D157" s="64">
        <v>5056.7</v>
      </c>
      <c r="E157" s="64">
        <v>5052.21</v>
      </c>
      <c r="F157" s="64">
        <f t="shared" si="2"/>
        <v>99.911206913599784</v>
      </c>
    </row>
    <row r="158" spans="1:6">
      <c r="A158" s="66" t="s">
        <v>530</v>
      </c>
      <c r="B158" s="67" t="s">
        <v>325</v>
      </c>
      <c r="C158" s="68" t="s">
        <v>242</v>
      </c>
      <c r="D158" s="64">
        <v>10073.59</v>
      </c>
      <c r="E158" s="64">
        <v>8009.09</v>
      </c>
      <c r="F158" s="64">
        <f t="shared" si="2"/>
        <v>79.505816694941927</v>
      </c>
    </row>
    <row r="159" spans="1:6" ht="30.75">
      <c r="A159" s="66" t="s">
        <v>618</v>
      </c>
      <c r="B159" s="67" t="s">
        <v>325</v>
      </c>
      <c r="C159" s="68" t="s">
        <v>607</v>
      </c>
      <c r="D159" s="64">
        <v>10073.59</v>
      </c>
      <c r="E159" s="64">
        <v>8009.09</v>
      </c>
      <c r="F159" s="64">
        <f t="shared" si="2"/>
        <v>79.505816694941927</v>
      </c>
    </row>
    <row r="160" spans="1:6">
      <c r="A160" s="66" t="s">
        <v>780</v>
      </c>
      <c r="B160" s="67" t="s">
        <v>325</v>
      </c>
      <c r="C160" s="68" t="s">
        <v>507</v>
      </c>
      <c r="D160" s="64">
        <v>509800</v>
      </c>
      <c r="E160" s="64">
        <v>509800</v>
      </c>
      <c r="F160" s="64">
        <f t="shared" ref="F160:F223" si="3">E160/D160*100</f>
        <v>100</v>
      </c>
    </row>
    <row r="161" spans="1:6" ht="90.75">
      <c r="A161" s="66" t="s">
        <v>420</v>
      </c>
      <c r="B161" s="67" t="s">
        <v>325</v>
      </c>
      <c r="C161" s="68" t="s">
        <v>169</v>
      </c>
      <c r="D161" s="64">
        <v>418418.21</v>
      </c>
      <c r="E161" s="64">
        <v>418418.21</v>
      </c>
      <c r="F161" s="64">
        <f t="shared" si="3"/>
        <v>100</v>
      </c>
    </row>
    <row r="162" spans="1:6" ht="45.75">
      <c r="A162" s="66" t="s">
        <v>275</v>
      </c>
      <c r="B162" s="67" t="s">
        <v>325</v>
      </c>
      <c r="C162" s="68" t="s">
        <v>361</v>
      </c>
      <c r="D162" s="64">
        <v>418418.21</v>
      </c>
      <c r="E162" s="64">
        <v>418418.21</v>
      </c>
      <c r="F162" s="64">
        <f t="shared" si="3"/>
        <v>100</v>
      </c>
    </row>
    <row r="163" spans="1:6" ht="45.75">
      <c r="A163" s="66" t="s">
        <v>3</v>
      </c>
      <c r="B163" s="67" t="s">
        <v>325</v>
      </c>
      <c r="C163" s="68" t="s">
        <v>640</v>
      </c>
      <c r="D163" s="64">
        <v>418261.21</v>
      </c>
      <c r="E163" s="64">
        <v>418261.21</v>
      </c>
      <c r="F163" s="64">
        <f t="shared" si="3"/>
        <v>100</v>
      </c>
    </row>
    <row r="164" spans="1:6">
      <c r="A164" s="66" t="s">
        <v>134</v>
      </c>
      <c r="B164" s="67" t="s">
        <v>325</v>
      </c>
      <c r="C164" s="68" t="s">
        <v>702</v>
      </c>
      <c r="D164" s="64">
        <v>418261.21</v>
      </c>
      <c r="E164" s="64">
        <v>418261.21</v>
      </c>
      <c r="F164" s="64">
        <f t="shared" si="3"/>
        <v>100</v>
      </c>
    </row>
    <row r="165" spans="1:6" ht="30.75">
      <c r="A165" s="66" t="s">
        <v>315</v>
      </c>
      <c r="B165" s="67" t="s">
        <v>325</v>
      </c>
      <c r="C165" s="68" t="s">
        <v>537</v>
      </c>
      <c r="D165" s="64">
        <v>418261.21</v>
      </c>
      <c r="E165" s="64">
        <v>418261.21</v>
      </c>
      <c r="F165" s="64">
        <f t="shared" si="3"/>
        <v>100</v>
      </c>
    </row>
    <row r="166" spans="1:6">
      <c r="A166" s="66" t="s">
        <v>462</v>
      </c>
      <c r="B166" s="67" t="s">
        <v>325</v>
      </c>
      <c r="C166" s="68" t="s">
        <v>201</v>
      </c>
      <c r="D166" s="64">
        <v>319895.24</v>
      </c>
      <c r="E166" s="64">
        <v>319895.24</v>
      </c>
      <c r="F166" s="64">
        <f t="shared" si="3"/>
        <v>100</v>
      </c>
    </row>
    <row r="167" spans="1:6">
      <c r="A167" s="66" t="s">
        <v>360</v>
      </c>
      <c r="B167" s="67" t="s">
        <v>325</v>
      </c>
      <c r="C167" s="68" t="s">
        <v>440</v>
      </c>
      <c r="D167" s="64">
        <v>98365.97</v>
      </c>
      <c r="E167" s="64">
        <v>98365.97</v>
      </c>
      <c r="F167" s="64">
        <f t="shared" si="3"/>
        <v>100</v>
      </c>
    </row>
    <row r="168" spans="1:6" ht="60.75">
      <c r="A168" s="66" t="s">
        <v>414</v>
      </c>
      <c r="B168" s="67" t="s">
        <v>325</v>
      </c>
      <c r="C168" s="68" t="s">
        <v>574</v>
      </c>
      <c r="D168" s="64">
        <v>157</v>
      </c>
      <c r="E168" s="64">
        <v>157</v>
      </c>
      <c r="F168" s="64">
        <f t="shared" si="3"/>
        <v>100</v>
      </c>
    </row>
    <row r="169" spans="1:6">
      <c r="A169" s="66" t="s">
        <v>134</v>
      </c>
      <c r="B169" s="67" t="s">
        <v>325</v>
      </c>
      <c r="C169" s="68" t="s">
        <v>628</v>
      </c>
      <c r="D169" s="64">
        <v>157</v>
      </c>
      <c r="E169" s="64">
        <v>157</v>
      </c>
      <c r="F169" s="64">
        <f t="shared" si="3"/>
        <v>100</v>
      </c>
    </row>
    <row r="170" spans="1:6">
      <c r="A170" s="66" t="s">
        <v>94</v>
      </c>
      <c r="B170" s="67" t="s">
        <v>325</v>
      </c>
      <c r="C170" s="68" t="s">
        <v>187</v>
      </c>
      <c r="D170" s="64">
        <v>157</v>
      </c>
      <c r="E170" s="64">
        <v>157</v>
      </c>
      <c r="F170" s="64">
        <f t="shared" si="3"/>
        <v>100</v>
      </c>
    </row>
    <row r="171" spans="1:6">
      <c r="A171" s="66" t="s">
        <v>665</v>
      </c>
      <c r="B171" s="67" t="s">
        <v>325</v>
      </c>
      <c r="C171" s="68" t="s">
        <v>432</v>
      </c>
      <c r="D171" s="64">
        <v>157</v>
      </c>
      <c r="E171" s="64">
        <v>157</v>
      </c>
      <c r="F171" s="64">
        <f t="shared" si="3"/>
        <v>100</v>
      </c>
    </row>
    <row r="172" spans="1:6" ht="30.75">
      <c r="A172" s="66" t="s">
        <v>119</v>
      </c>
      <c r="B172" s="67" t="s">
        <v>325</v>
      </c>
      <c r="C172" s="68" t="s">
        <v>637</v>
      </c>
      <c r="D172" s="64">
        <v>91381.79</v>
      </c>
      <c r="E172" s="64">
        <v>91381.79</v>
      </c>
      <c r="F172" s="64">
        <f t="shared" si="3"/>
        <v>100</v>
      </c>
    </row>
    <row r="173" spans="1:6" ht="45.75">
      <c r="A173" s="66" t="s">
        <v>479</v>
      </c>
      <c r="B173" s="67" t="s">
        <v>325</v>
      </c>
      <c r="C173" s="68" t="s">
        <v>711</v>
      </c>
      <c r="D173" s="64">
        <v>91381.79</v>
      </c>
      <c r="E173" s="64">
        <v>91381.79</v>
      </c>
      <c r="F173" s="64">
        <f t="shared" si="3"/>
        <v>100</v>
      </c>
    </row>
    <row r="174" spans="1:6" ht="45.75">
      <c r="A174" s="66" t="s">
        <v>137</v>
      </c>
      <c r="B174" s="67" t="s">
        <v>325</v>
      </c>
      <c r="C174" s="68" t="s">
        <v>190</v>
      </c>
      <c r="D174" s="64">
        <v>91381.79</v>
      </c>
      <c r="E174" s="64">
        <v>91381.79</v>
      </c>
      <c r="F174" s="64">
        <f t="shared" si="3"/>
        <v>100</v>
      </c>
    </row>
    <row r="175" spans="1:6">
      <c r="A175" s="66" t="s">
        <v>134</v>
      </c>
      <c r="B175" s="67" t="s">
        <v>325</v>
      </c>
      <c r="C175" s="68" t="s">
        <v>232</v>
      </c>
      <c r="D175" s="64">
        <v>90144.2</v>
      </c>
      <c r="E175" s="64">
        <v>90144.2</v>
      </c>
      <c r="F175" s="64">
        <f t="shared" si="3"/>
        <v>100</v>
      </c>
    </row>
    <row r="176" spans="1:6">
      <c r="A176" s="66" t="s">
        <v>94</v>
      </c>
      <c r="B176" s="67" t="s">
        <v>325</v>
      </c>
      <c r="C176" s="68" t="s">
        <v>255</v>
      </c>
      <c r="D176" s="64">
        <v>90144.2</v>
      </c>
      <c r="E176" s="64">
        <v>90144.2</v>
      </c>
      <c r="F176" s="64">
        <f t="shared" si="3"/>
        <v>100</v>
      </c>
    </row>
    <row r="177" spans="1:6">
      <c r="A177" s="66" t="s">
        <v>454</v>
      </c>
      <c r="B177" s="67" t="s">
        <v>325</v>
      </c>
      <c r="C177" s="68" t="s">
        <v>375</v>
      </c>
      <c r="D177" s="64">
        <v>50054.2</v>
      </c>
      <c r="E177" s="64">
        <v>50054.2</v>
      </c>
      <c r="F177" s="64">
        <f t="shared" si="3"/>
        <v>100</v>
      </c>
    </row>
    <row r="178" spans="1:6">
      <c r="A178" s="66" t="s">
        <v>272</v>
      </c>
      <c r="B178" s="67" t="s">
        <v>325</v>
      </c>
      <c r="C178" s="68" t="s">
        <v>54</v>
      </c>
      <c r="D178" s="64">
        <v>40090</v>
      </c>
      <c r="E178" s="64">
        <v>40090</v>
      </c>
      <c r="F178" s="64">
        <f t="shared" si="3"/>
        <v>100</v>
      </c>
    </row>
    <row r="179" spans="1:6">
      <c r="A179" s="66" t="s">
        <v>530</v>
      </c>
      <c r="B179" s="67" t="s">
        <v>325</v>
      </c>
      <c r="C179" s="68" t="s">
        <v>81</v>
      </c>
      <c r="D179" s="64">
        <v>1237.5899999999999</v>
      </c>
      <c r="E179" s="64">
        <v>1237.5899999999999</v>
      </c>
      <c r="F179" s="64">
        <f t="shared" si="3"/>
        <v>100</v>
      </c>
    </row>
    <row r="180" spans="1:6" ht="30.75">
      <c r="A180" s="66" t="s">
        <v>618</v>
      </c>
      <c r="B180" s="67" t="s">
        <v>325</v>
      </c>
      <c r="C180" s="68" t="s">
        <v>466</v>
      </c>
      <c r="D180" s="64">
        <v>1237.5899999999999</v>
      </c>
      <c r="E180" s="64">
        <v>1237.5899999999999</v>
      </c>
      <c r="F180" s="64">
        <f t="shared" si="3"/>
        <v>100</v>
      </c>
    </row>
    <row r="181" spans="1:6" ht="60.75">
      <c r="A181" s="66" t="s">
        <v>570</v>
      </c>
      <c r="B181" s="67" t="s">
        <v>325</v>
      </c>
      <c r="C181" s="68" t="s">
        <v>165</v>
      </c>
      <c r="D181" s="64">
        <v>927660</v>
      </c>
      <c r="E181" s="64">
        <v>856662.72</v>
      </c>
      <c r="F181" s="64">
        <f t="shared" si="3"/>
        <v>92.346626996960097</v>
      </c>
    </row>
    <row r="182" spans="1:6" ht="90.75">
      <c r="A182" s="66" t="s">
        <v>420</v>
      </c>
      <c r="B182" s="67" t="s">
        <v>325</v>
      </c>
      <c r="C182" s="68" t="s">
        <v>631</v>
      </c>
      <c r="D182" s="64">
        <v>831428</v>
      </c>
      <c r="E182" s="64">
        <v>765958.85</v>
      </c>
      <c r="F182" s="64">
        <f t="shared" si="3"/>
        <v>92.12569819635614</v>
      </c>
    </row>
    <row r="183" spans="1:6" ht="30.75">
      <c r="A183" s="66" t="s">
        <v>310</v>
      </c>
      <c r="B183" s="67" t="s">
        <v>325</v>
      </c>
      <c r="C183" s="68" t="s">
        <v>326</v>
      </c>
      <c r="D183" s="64">
        <v>831428</v>
      </c>
      <c r="E183" s="64">
        <v>765958.85</v>
      </c>
      <c r="F183" s="64">
        <f t="shared" si="3"/>
        <v>92.12569819635614</v>
      </c>
    </row>
    <row r="184" spans="1:6" ht="45.75">
      <c r="A184" s="66" t="s">
        <v>276</v>
      </c>
      <c r="B184" s="67" t="s">
        <v>325</v>
      </c>
      <c r="C184" s="68" t="s">
        <v>598</v>
      </c>
      <c r="D184" s="64">
        <v>829914</v>
      </c>
      <c r="E184" s="64">
        <v>764444.85</v>
      </c>
      <c r="F184" s="64">
        <f t="shared" si="3"/>
        <v>92.111333222478478</v>
      </c>
    </row>
    <row r="185" spans="1:6">
      <c r="A185" s="66" t="s">
        <v>134</v>
      </c>
      <c r="B185" s="67" t="s">
        <v>325</v>
      </c>
      <c r="C185" s="68" t="s">
        <v>662</v>
      </c>
      <c r="D185" s="64">
        <v>829914</v>
      </c>
      <c r="E185" s="64">
        <v>764444.85</v>
      </c>
      <c r="F185" s="64">
        <f t="shared" si="3"/>
        <v>92.111333222478478</v>
      </c>
    </row>
    <row r="186" spans="1:6" ht="30.75">
      <c r="A186" s="66" t="s">
        <v>315</v>
      </c>
      <c r="B186" s="67" t="s">
        <v>325</v>
      </c>
      <c r="C186" s="68" t="s">
        <v>505</v>
      </c>
      <c r="D186" s="64">
        <v>829914</v>
      </c>
      <c r="E186" s="64">
        <v>764444.85</v>
      </c>
      <c r="F186" s="64">
        <f t="shared" si="3"/>
        <v>92.111333222478478</v>
      </c>
    </row>
    <row r="187" spans="1:6">
      <c r="A187" s="66" t="s">
        <v>462</v>
      </c>
      <c r="B187" s="67" t="s">
        <v>325</v>
      </c>
      <c r="C187" s="68" t="s">
        <v>156</v>
      </c>
      <c r="D187" s="64">
        <v>634800</v>
      </c>
      <c r="E187" s="64">
        <v>587744.06000000006</v>
      </c>
      <c r="F187" s="64">
        <f t="shared" si="3"/>
        <v>92.587281033396351</v>
      </c>
    </row>
    <row r="188" spans="1:6">
      <c r="A188" s="66" t="s">
        <v>360</v>
      </c>
      <c r="B188" s="67" t="s">
        <v>325</v>
      </c>
      <c r="C188" s="68" t="s">
        <v>412</v>
      </c>
      <c r="D188" s="64">
        <v>195114</v>
      </c>
      <c r="E188" s="64">
        <v>176700.79</v>
      </c>
      <c r="F188" s="64">
        <f t="shared" si="3"/>
        <v>90.562845310946429</v>
      </c>
    </row>
    <row r="189" spans="1:6" ht="45.75">
      <c r="A189" s="66" t="s">
        <v>769</v>
      </c>
      <c r="B189" s="67" t="s">
        <v>325</v>
      </c>
      <c r="C189" s="68" t="s">
        <v>51</v>
      </c>
      <c r="D189" s="64">
        <v>1514</v>
      </c>
      <c r="E189" s="64">
        <v>1514</v>
      </c>
      <c r="F189" s="64">
        <f t="shared" si="3"/>
        <v>100</v>
      </c>
    </row>
    <row r="190" spans="1:6">
      <c r="A190" s="66" t="s">
        <v>134</v>
      </c>
      <c r="B190" s="67" t="s">
        <v>325</v>
      </c>
      <c r="C190" s="68" t="s">
        <v>122</v>
      </c>
      <c r="D190" s="64">
        <v>1514</v>
      </c>
      <c r="E190" s="64">
        <v>1514</v>
      </c>
      <c r="F190" s="64">
        <f t="shared" si="3"/>
        <v>100</v>
      </c>
    </row>
    <row r="191" spans="1:6" ht="30.75">
      <c r="A191" s="66" t="s">
        <v>315</v>
      </c>
      <c r="B191" s="67" t="s">
        <v>325</v>
      </c>
      <c r="C191" s="68" t="s">
        <v>773</v>
      </c>
      <c r="D191" s="64">
        <v>1200</v>
      </c>
      <c r="E191" s="64">
        <v>1200</v>
      </c>
      <c r="F191" s="64">
        <f t="shared" si="3"/>
        <v>100</v>
      </c>
    </row>
    <row r="192" spans="1:6">
      <c r="A192" s="66" t="s">
        <v>154</v>
      </c>
      <c r="B192" s="67" t="s">
        <v>325</v>
      </c>
      <c r="C192" s="68" t="s">
        <v>556</v>
      </c>
      <c r="D192" s="64">
        <v>1200</v>
      </c>
      <c r="E192" s="64">
        <v>1200</v>
      </c>
      <c r="F192" s="64">
        <f t="shared" si="3"/>
        <v>100</v>
      </c>
    </row>
    <row r="193" spans="1:6">
      <c r="A193" s="66" t="s">
        <v>94</v>
      </c>
      <c r="B193" s="67" t="s">
        <v>325</v>
      </c>
      <c r="C193" s="68" t="s">
        <v>143</v>
      </c>
      <c r="D193" s="64">
        <v>314</v>
      </c>
      <c r="E193" s="64">
        <v>314</v>
      </c>
      <c r="F193" s="64">
        <f t="shared" si="3"/>
        <v>100</v>
      </c>
    </row>
    <row r="194" spans="1:6">
      <c r="A194" s="66" t="s">
        <v>665</v>
      </c>
      <c r="B194" s="67" t="s">
        <v>325</v>
      </c>
      <c r="C194" s="68" t="s">
        <v>741</v>
      </c>
      <c r="D194" s="64">
        <v>314</v>
      </c>
      <c r="E194" s="64">
        <v>314</v>
      </c>
      <c r="F194" s="64">
        <f t="shared" si="3"/>
        <v>100</v>
      </c>
    </row>
    <row r="195" spans="1:6" ht="30.75">
      <c r="A195" s="66" t="s">
        <v>119</v>
      </c>
      <c r="B195" s="67" t="s">
        <v>325</v>
      </c>
      <c r="C195" s="68" t="s">
        <v>771</v>
      </c>
      <c r="D195" s="64">
        <v>50272</v>
      </c>
      <c r="E195" s="64">
        <v>44748.36</v>
      </c>
      <c r="F195" s="64">
        <f t="shared" si="3"/>
        <v>89.012492043284524</v>
      </c>
    </row>
    <row r="196" spans="1:6" ht="45.75">
      <c r="A196" s="66" t="s">
        <v>479</v>
      </c>
      <c r="B196" s="67" t="s">
        <v>325</v>
      </c>
      <c r="C196" s="68" t="s">
        <v>359</v>
      </c>
      <c r="D196" s="64">
        <v>50272</v>
      </c>
      <c r="E196" s="64">
        <v>44748.36</v>
      </c>
      <c r="F196" s="64">
        <f t="shared" si="3"/>
        <v>89.012492043284524</v>
      </c>
    </row>
    <row r="197" spans="1:6" ht="45.75">
      <c r="A197" s="66" t="s">
        <v>137</v>
      </c>
      <c r="B197" s="67" t="s">
        <v>325</v>
      </c>
      <c r="C197" s="68" t="s">
        <v>313</v>
      </c>
      <c r="D197" s="64">
        <v>50272</v>
      </c>
      <c r="E197" s="64">
        <v>44748.36</v>
      </c>
      <c r="F197" s="64">
        <f t="shared" si="3"/>
        <v>89.012492043284524</v>
      </c>
    </row>
    <row r="198" spans="1:6">
      <c r="A198" s="66" t="s">
        <v>134</v>
      </c>
      <c r="B198" s="67" t="s">
        <v>325</v>
      </c>
      <c r="C198" s="68" t="s">
        <v>368</v>
      </c>
      <c r="D198" s="64">
        <v>42186</v>
      </c>
      <c r="E198" s="64">
        <v>38726.86</v>
      </c>
      <c r="F198" s="64">
        <f t="shared" si="3"/>
        <v>91.800265490921163</v>
      </c>
    </row>
    <row r="199" spans="1:6">
      <c r="A199" s="66" t="s">
        <v>94</v>
      </c>
      <c r="B199" s="67" t="s">
        <v>325</v>
      </c>
      <c r="C199" s="68" t="s">
        <v>732</v>
      </c>
      <c r="D199" s="64">
        <v>42186</v>
      </c>
      <c r="E199" s="64">
        <v>38726.86</v>
      </c>
      <c r="F199" s="64">
        <f t="shared" si="3"/>
        <v>91.800265490921163</v>
      </c>
    </row>
    <row r="200" spans="1:6">
      <c r="A200" s="66" t="s">
        <v>454</v>
      </c>
      <c r="B200" s="67" t="s">
        <v>325</v>
      </c>
      <c r="C200" s="68" t="s">
        <v>24</v>
      </c>
      <c r="D200" s="64">
        <v>32686</v>
      </c>
      <c r="E200" s="64">
        <v>31488.86</v>
      </c>
      <c r="F200" s="64">
        <f t="shared" si="3"/>
        <v>96.337453343939302</v>
      </c>
    </row>
    <row r="201" spans="1:6" ht="30.75">
      <c r="A201" s="66" t="s">
        <v>566</v>
      </c>
      <c r="B201" s="67" t="s">
        <v>325</v>
      </c>
      <c r="C201" s="68" t="s">
        <v>58</v>
      </c>
      <c r="D201" s="64">
        <v>2000</v>
      </c>
      <c r="E201" s="64">
        <v>1166</v>
      </c>
      <c r="F201" s="64">
        <f t="shared" si="3"/>
        <v>58.3</v>
      </c>
    </row>
    <row r="202" spans="1:6">
      <c r="A202" s="66" t="s">
        <v>272</v>
      </c>
      <c r="B202" s="67" t="s">
        <v>325</v>
      </c>
      <c r="C202" s="68" t="s">
        <v>541</v>
      </c>
      <c r="D202" s="64">
        <v>7500</v>
      </c>
      <c r="E202" s="64">
        <v>6072</v>
      </c>
      <c r="F202" s="64">
        <f t="shared" si="3"/>
        <v>80.959999999999994</v>
      </c>
    </row>
    <row r="203" spans="1:6">
      <c r="A203" s="66" t="s">
        <v>530</v>
      </c>
      <c r="B203" s="67" t="s">
        <v>325</v>
      </c>
      <c r="C203" s="68" t="s">
        <v>563</v>
      </c>
      <c r="D203" s="64">
        <v>8086</v>
      </c>
      <c r="E203" s="64">
        <v>6021.5</v>
      </c>
      <c r="F203" s="64">
        <f t="shared" si="3"/>
        <v>74.468216670789019</v>
      </c>
    </row>
    <row r="204" spans="1:6" ht="30.75">
      <c r="A204" s="66" t="s">
        <v>618</v>
      </c>
      <c r="B204" s="67" t="s">
        <v>325</v>
      </c>
      <c r="C204" s="68" t="s">
        <v>123</v>
      </c>
      <c r="D204" s="64">
        <v>8086</v>
      </c>
      <c r="E204" s="64">
        <v>6021.5</v>
      </c>
      <c r="F204" s="64">
        <f t="shared" si="3"/>
        <v>74.468216670789019</v>
      </c>
    </row>
    <row r="205" spans="1:6">
      <c r="A205" s="66" t="s">
        <v>558</v>
      </c>
      <c r="B205" s="67" t="s">
        <v>325</v>
      </c>
      <c r="C205" s="68" t="s">
        <v>230</v>
      </c>
      <c r="D205" s="64">
        <v>44800</v>
      </c>
      <c r="E205" s="64">
        <v>44800</v>
      </c>
      <c r="F205" s="64">
        <f t="shared" si="3"/>
        <v>100</v>
      </c>
    </row>
    <row r="206" spans="1:6">
      <c r="A206" s="66" t="s">
        <v>289</v>
      </c>
      <c r="B206" s="67" t="s">
        <v>325</v>
      </c>
      <c r="C206" s="68" t="s">
        <v>635</v>
      </c>
      <c r="D206" s="64">
        <v>44800</v>
      </c>
      <c r="E206" s="64">
        <v>44800</v>
      </c>
      <c r="F206" s="64">
        <f t="shared" si="3"/>
        <v>100</v>
      </c>
    </row>
    <row r="207" spans="1:6">
      <c r="A207" s="66" t="s">
        <v>134</v>
      </c>
      <c r="B207" s="67" t="s">
        <v>325</v>
      </c>
      <c r="C207" s="68" t="s">
        <v>697</v>
      </c>
      <c r="D207" s="64">
        <v>44800</v>
      </c>
      <c r="E207" s="64">
        <v>44800</v>
      </c>
      <c r="F207" s="64">
        <f t="shared" si="3"/>
        <v>100</v>
      </c>
    </row>
    <row r="208" spans="1:6" ht="30.75">
      <c r="A208" s="66" t="s">
        <v>684</v>
      </c>
      <c r="B208" s="67" t="s">
        <v>325</v>
      </c>
      <c r="C208" s="68" t="s">
        <v>77</v>
      </c>
      <c r="D208" s="64">
        <v>44800</v>
      </c>
      <c r="E208" s="64">
        <v>44800</v>
      </c>
      <c r="F208" s="64">
        <f t="shared" si="3"/>
        <v>100</v>
      </c>
    </row>
    <row r="209" spans="1:6" ht="45.75">
      <c r="A209" s="66" t="s">
        <v>73</v>
      </c>
      <c r="B209" s="67" t="s">
        <v>325</v>
      </c>
      <c r="C209" s="68" t="s">
        <v>555</v>
      </c>
      <c r="D209" s="64">
        <v>44800</v>
      </c>
      <c r="E209" s="64">
        <v>44800</v>
      </c>
      <c r="F209" s="64">
        <f t="shared" si="3"/>
        <v>100</v>
      </c>
    </row>
    <row r="210" spans="1:6">
      <c r="A210" s="66" t="s">
        <v>476</v>
      </c>
      <c r="B210" s="67" t="s">
        <v>325</v>
      </c>
      <c r="C210" s="68" t="s">
        <v>511</v>
      </c>
      <c r="D210" s="64">
        <v>1160</v>
      </c>
      <c r="E210" s="64">
        <v>1155.51</v>
      </c>
      <c r="F210" s="64">
        <f t="shared" si="3"/>
        <v>99.612931034482756</v>
      </c>
    </row>
    <row r="211" spans="1:6">
      <c r="A211" s="66" t="s">
        <v>69</v>
      </c>
      <c r="B211" s="67" t="s">
        <v>325</v>
      </c>
      <c r="C211" s="68" t="s">
        <v>273</v>
      </c>
      <c r="D211" s="64">
        <v>1160</v>
      </c>
      <c r="E211" s="64">
        <v>1155.51</v>
      </c>
      <c r="F211" s="64">
        <f t="shared" si="3"/>
        <v>99.612931034482756</v>
      </c>
    </row>
    <row r="212" spans="1:6">
      <c r="A212" s="66" t="s">
        <v>595</v>
      </c>
      <c r="B212" s="67" t="s">
        <v>325</v>
      </c>
      <c r="C212" s="68" t="s">
        <v>1</v>
      </c>
      <c r="D212" s="64">
        <v>1160</v>
      </c>
      <c r="E212" s="64">
        <v>1155.51</v>
      </c>
      <c r="F212" s="64">
        <f t="shared" si="3"/>
        <v>99.612931034482756</v>
      </c>
    </row>
    <row r="213" spans="1:6">
      <c r="A213" s="66" t="s">
        <v>134</v>
      </c>
      <c r="B213" s="67" t="s">
        <v>325</v>
      </c>
      <c r="C213" s="68" t="s">
        <v>47</v>
      </c>
      <c r="D213" s="64">
        <v>1160</v>
      </c>
      <c r="E213" s="64">
        <v>1155.51</v>
      </c>
      <c r="F213" s="64">
        <f t="shared" si="3"/>
        <v>99.612931034482756</v>
      </c>
    </row>
    <row r="214" spans="1:6">
      <c r="A214" s="66" t="s">
        <v>76</v>
      </c>
      <c r="B214" s="67" t="s">
        <v>325</v>
      </c>
      <c r="C214" s="68" t="s">
        <v>171</v>
      </c>
      <c r="D214" s="64">
        <v>1160</v>
      </c>
      <c r="E214" s="64">
        <v>1155.51</v>
      </c>
      <c r="F214" s="64">
        <f t="shared" si="3"/>
        <v>99.612931034482756</v>
      </c>
    </row>
    <row r="215" spans="1:6" ht="45.75">
      <c r="A215" s="66" t="s">
        <v>223</v>
      </c>
      <c r="B215" s="67" t="s">
        <v>325</v>
      </c>
      <c r="C215" s="68" t="s">
        <v>199</v>
      </c>
      <c r="D215" s="64">
        <v>4646.7</v>
      </c>
      <c r="E215" s="64">
        <v>4646.7</v>
      </c>
      <c r="F215" s="64">
        <f t="shared" si="3"/>
        <v>100</v>
      </c>
    </row>
    <row r="216" spans="1:6" ht="30.75">
      <c r="A216" s="66" t="s">
        <v>119</v>
      </c>
      <c r="B216" s="67" t="s">
        <v>325</v>
      </c>
      <c r="C216" s="68" t="s">
        <v>795</v>
      </c>
      <c r="D216" s="64">
        <v>4646.7</v>
      </c>
      <c r="E216" s="64">
        <v>4646.7</v>
      </c>
      <c r="F216" s="64">
        <f t="shared" si="3"/>
        <v>100</v>
      </c>
    </row>
    <row r="217" spans="1:6" ht="45.75">
      <c r="A217" s="66" t="s">
        <v>479</v>
      </c>
      <c r="B217" s="67" t="s">
        <v>325</v>
      </c>
      <c r="C217" s="68" t="s">
        <v>386</v>
      </c>
      <c r="D217" s="64">
        <v>4646.7</v>
      </c>
      <c r="E217" s="64">
        <v>4646.7</v>
      </c>
      <c r="F217" s="64">
        <f t="shared" si="3"/>
        <v>100</v>
      </c>
    </row>
    <row r="218" spans="1:6" ht="45.75">
      <c r="A218" s="66" t="s">
        <v>137</v>
      </c>
      <c r="B218" s="67" t="s">
        <v>325</v>
      </c>
      <c r="C218" s="68" t="s">
        <v>337</v>
      </c>
      <c r="D218" s="64">
        <v>4646.7</v>
      </c>
      <c r="E218" s="64">
        <v>4646.7</v>
      </c>
      <c r="F218" s="64">
        <f t="shared" si="3"/>
        <v>100</v>
      </c>
    </row>
    <row r="219" spans="1:6">
      <c r="A219" s="66" t="s">
        <v>134</v>
      </c>
      <c r="B219" s="67" t="s">
        <v>325</v>
      </c>
      <c r="C219" s="68" t="s">
        <v>397</v>
      </c>
      <c r="D219" s="64">
        <v>3896.7</v>
      </c>
      <c r="E219" s="64">
        <v>3896.7</v>
      </c>
      <c r="F219" s="64">
        <f t="shared" si="3"/>
        <v>100</v>
      </c>
    </row>
    <row r="220" spans="1:6">
      <c r="A220" s="66" t="s">
        <v>76</v>
      </c>
      <c r="B220" s="67" t="s">
        <v>325</v>
      </c>
      <c r="C220" s="68" t="s">
        <v>504</v>
      </c>
      <c r="D220" s="64">
        <v>3896.7</v>
      </c>
      <c r="E220" s="64">
        <v>3896.7</v>
      </c>
      <c r="F220" s="64">
        <f t="shared" si="3"/>
        <v>100</v>
      </c>
    </row>
    <row r="221" spans="1:6">
      <c r="A221" s="66" t="s">
        <v>530</v>
      </c>
      <c r="B221" s="67" t="s">
        <v>325</v>
      </c>
      <c r="C221" s="68" t="s">
        <v>589</v>
      </c>
      <c r="D221" s="64">
        <v>750</v>
      </c>
      <c r="E221" s="64">
        <v>750</v>
      </c>
      <c r="F221" s="64">
        <f t="shared" si="3"/>
        <v>100</v>
      </c>
    </row>
    <row r="222" spans="1:6" ht="30.75">
      <c r="A222" s="66" t="s">
        <v>618</v>
      </c>
      <c r="B222" s="67" t="s">
        <v>325</v>
      </c>
      <c r="C222" s="68" t="s">
        <v>151</v>
      </c>
      <c r="D222" s="64">
        <v>750</v>
      </c>
      <c r="E222" s="64">
        <v>750</v>
      </c>
      <c r="F222" s="64">
        <f t="shared" si="3"/>
        <v>100</v>
      </c>
    </row>
    <row r="223" spans="1:6">
      <c r="A223" s="66" t="s">
        <v>268</v>
      </c>
      <c r="B223" s="67" t="s">
        <v>325</v>
      </c>
      <c r="C223" s="68" t="s">
        <v>601</v>
      </c>
      <c r="D223" s="64">
        <v>1635189</v>
      </c>
      <c r="E223" s="64">
        <v>1474197.7</v>
      </c>
      <c r="F223" s="64">
        <f t="shared" si="3"/>
        <v>90.154575403821823</v>
      </c>
    </row>
    <row r="224" spans="1:6">
      <c r="A224" s="66" t="s">
        <v>134</v>
      </c>
      <c r="B224" s="67" t="s">
        <v>325</v>
      </c>
      <c r="C224" s="68" t="s">
        <v>664</v>
      </c>
      <c r="D224" s="64">
        <v>1635189</v>
      </c>
      <c r="E224" s="64">
        <v>1474197.7</v>
      </c>
      <c r="F224" s="64">
        <f t="shared" ref="F224:F263" si="4">E224/D224*100</f>
        <v>90.154575403821823</v>
      </c>
    </row>
    <row r="225" spans="1:6">
      <c r="A225" s="66" t="s">
        <v>94</v>
      </c>
      <c r="B225" s="67" t="s">
        <v>325</v>
      </c>
      <c r="C225" s="68" t="s">
        <v>681</v>
      </c>
      <c r="D225" s="64">
        <v>179000</v>
      </c>
      <c r="E225" s="64">
        <v>179000</v>
      </c>
      <c r="F225" s="64">
        <f t="shared" si="4"/>
        <v>100</v>
      </c>
    </row>
    <row r="226" spans="1:6">
      <c r="A226" s="66" t="s">
        <v>665</v>
      </c>
      <c r="B226" s="67" t="s">
        <v>325</v>
      </c>
      <c r="C226" s="68" t="s">
        <v>456</v>
      </c>
      <c r="D226" s="64">
        <v>45000</v>
      </c>
      <c r="E226" s="64">
        <v>45000</v>
      </c>
      <c r="F226" s="64">
        <f t="shared" si="4"/>
        <v>100</v>
      </c>
    </row>
    <row r="227" spans="1:6" ht="30.75">
      <c r="A227" s="66" t="s">
        <v>566</v>
      </c>
      <c r="B227" s="67" t="s">
        <v>325</v>
      </c>
      <c r="C227" s="68" t="s">
        <v>363</v>
      </c>
      <c r="D227" s="64" t="s">
        <v>445</v>
      </c>
      <c r="E227" s="64" t="s">
        <v>445</v>
      </c>
      <c r="F227" s="64"/>
    </row>
    <row r="228" spans="1:6">
      <c r="A228" s="66" t="s">
        <v>272</v>
      </c>
      <c r="B228" s="67" t="s">
        <v>325</v>
      </c>
      <c r="C228" s="68" t="s">
        <v>501</v>
      </c>
      <c r="D228" s="64">
        <v>134000</v>
      </c>
      <c r="E228" s="64">
        <v>134000</v>
      </c>
      <c r="F228" s="64">
        <f t="shared" si="4"/>
        <v>100</v>
      </c>
    </row>
    <row r="229" spans="1:6" ht="30.75">
      <c r="A229" s="66" t="s">
        <v>744</v>
      </c>
      <c r="B229" s="67" t="s">
        <v>325</v>
      </c>
      <c r="C229" s="68" t="s">
        <v>220</v>
      </c>
      <c r="D229" s="64">
        <v>689</v>
      </c>
      <c r="E229" s="64">
        <v>689</v>
      </c>
      <c r="F229" s="64">
        <f t="shared" si="4"/>
        <v>100</v>
      </c>
    </row>
    <row r="230" spans="1:6" ht="60.75">
      <c r="A230" s="66" t="s">
        <v>214</v>
      </c>
      <c r="B230" s="67" t="s">
        <v>325</v>
      </c>
      <c r="C230" s="68" t="s">
        <v>480</v>
      </c>
      <c r="D230" s="64">
        <v>689</v>
      </c>
      <c r="E230" s="64">
        <v>689</v>
      </c>
      <c r="F230" s="64">
        <f t="shared" si="4"/>
        <v>100</v>
      </c>
    </row>
    <row r="231" spans="1:6" ht="30.75">
      <c r="A231" s="66" t="s">
        <v>684</v>
      </c>
      <c r="B231" s="67" t="s">
        <v>325</v>
      </c>
      <c r="C231" s="68" t="s">
        <v>396</v>
      </c>
      <c r="D231" s="64">
        <v>1158300</v>
      </c>
      <c r="E231" s="64">
        <v>1158300</v>
      </c>
      <c r="F231" s="64">
        <f t="shared" si="4"/>
        <v>100</v>
      </c>
    </row>
    <row r="232" spans="1:6" ht="45.75">
      <c r="A232" s="66" t="s">
        <v>73</v>
      </c>
      <c r="B232" s="67" t="s">
        <v>325</v>
      </c>
      <c r="C232" s="68" t="s">
        <v>525</v>
      </c>
      <c r="D232" s="64">
        <v>1158300</v>
      </c>
      <c r="E232" s="64">
        <v>1158300</v>
      </c>
      <c r="F232" s="64">
        <f t="shared" si="4"/>
        <v>100</v>
      </c>
    </row>
    <row r="233" spans="1:6">
      <c r="A233" s="66" t="s">
        <v>76</v>
      </c>
      <c r="B233" s="67" t="s">
        <v>325</v>
      </c>
      <c r="C233" s="68" t="s">
        <v>767</v>
      </c>
      <c r="D233" s="64">
        <v>297200</v>
      </c>
      <c r="E233" s="64">
        <v>136208.70000000001</v>
      </c>
      <c r="F233" s="64">
        <f t="shared" si="4"/>
        <v>45.830652759084792</v>
      </c>
    </row>
    <row r="234" spans="1:6">
      <c r="A234" s="66" t="s">
        <v>446</v>
      </c>
      <c r="B234" s="67" t="s">
        <v>325</v>
      </c>
      <c r="C234" s="68" t="s">
        <v>271</v>
      </c>
      <c r="D234" s="64">
        <v>297889</v>
      </c>
      <c r="E234" s="64">
        <v>136897.70000000001</v>
      </c>
      <c r="F234" s="64">
        <f t="shared" si="4"/>
        <v>45.955943321169968</v>
      </c>
    </row>
    <row r="235" spans="1:6" ht="30.75">
      <c r="A235" s="66" t="s">
        <v>410</v>
      </c>
      <c r="B235" s="67" t="s">
        <v>325</v>
      </c>
      <c r="C235" s="68" t="s">
        <v>539</v>
      </c>
      <c r="D235" s="64">
        <v>297200</v>
      </c>
      <c r="E235" s="64">
        <v>136208.70000000001</v>
      </c>
      <c r="F235" s="64">
        <f t="shared" si="4"/>
        <v>45.830652759084792</v>
      </c>
    </row>
    <row r="236" spans="1:6" ht="30.75">
      <c r="A236" s="66" t="s">
        <v>26</v>
      </c>
      <c r="B236" s="67" t="s">
        <v>325</v>
      </c>
      <c r="C236" s="68" t="s">
        <v>87</v>
      </c>
      <c r="D236" s="64">
        <v>297200</v>
      </c>
      <c r="E236" s="64">
        <v>136208.70000000001</v>
      </c>
      <c r="F236" s="64">
        <f t="shared" si="4"/>
        <v>45.830652759084792</v>
      </c>
    </row>
    <row r="237" spans="1:6">
      <c r="A237" s="66" t="s">
        <v>134</v>
      </c>
      <c r="B237" s="67" t="s">
        <v>325</v>
      </c>
      <c r="C237" s="68" t="s">
        <v>157</v>
      </c>
      <c r="D237" s="64">
        <v>297200</v>
      </c>
      <c r="E237" s="64">
        <v>136208.70000000001</v>
      </c>
      <c r="F237" s="64">
        <f t="shared" si="4"/>
        <v>45.830652759084792</v>
      </c>
    </row>
    <row r="238" spans="1:6">
      <c r="A238" s="66" t="s">
        <v>76</v>
      </c>
      <c r="B238" s="67" t="s">
        <v>325</v>
      </c>
      <c r="C238" s="68" t="s">
        <v>261</v>
      </c>
      <c r="D238" s="64">
        <v>297200</v>
      </c>
      <c r="E238" s="64">
        <v>136208.70000000001</v>
      </c>
      <c r="F238" s="64">
        <f t="shared" si="4"/>
        <v>45.830652759084792</v>
      </c>
    </row>
    <row r="239" spans="1:6">
      <c r="A239" s="66" t="s">
        <v>476</v>
      </c>
      <c r="B239" s="67" t="s">
        <v>325</v>
      </c>
      <c r="C239" s="68" t="s">
        <v>604</v>
      </c>
      <c r="D239" s="64">
        <v>689</v>
      </c>
      <c r="E239" s="64">
        <v>689</v>
      </c>
      <c r="F239" s="64">
        <f t="shared" si="4"/>
        <v>100</v>
      </c>
    </row>
    <row r="240" spans="1:6" ht="60.75">
      <c r="A240" s="66" t="s">
        <v>78</v>
      </c>
      <c r="B240" s="67" t="s">
        <v>325</v>
      </c>
      <c r="C240" s="68" t="s">
        <v>308</v>
      </c>
      <c r="D240" s="64">
        <v>689</v>
      </c>
      <c r="E240" s="64">
        <v>689</v>
      </c>
      <c r="F240" s="64">
        <f t="shared" si="4"/>
        <v>100</v>
      </c>
    </row>
    <row r="241" spans="1:6">
      <c r="A241" s="66" t="s">
        <v>134</v>
      </c>
      <c r="B241" s="67" t="s">
        <v>325</v>
      </c>
      <c r="C241" s="68" t="s">
        <v>356</v>
      </c>
      <c r="D241" s="64">
        <v>689</v>
      </c>
      <c r="E241" s="64">
        <v>689</v>
      </c>
      <c r="F241" s="64">
        <f t="shared" si="4"/>
        <v>100</v>
      </c>
    </row>
    <row r="242" spans="1:6" ht="30.75">
      <c r="A242" s="66" t="s">
        <v>744</v>
      </c>
      <c r="B242" s="67" t="s">
        <v>325</v>
      </c>
      <c r="C242" s="68" t="s">
        <v>738</v>
      </c>
      <c r="D242" s="64">
        <v>689</v>
      </c>
      <c r="E242" s="64">
        <v>689</v>
      </c>
      <c r="F242" s="64">
        <f t="shared" si="4"/>
        <v>100</v>
      </c>
    </row>
    <row r="243" spans="1:6" ht="60.75">
      <c r="A243" s="66" t="s">
        <v>214</v>
      </c>
      <c r="B243" s="67" t="s">
        <v>325</v>
      </c>
      <c r="C243" s="68" t="s">
        <v>184</v>
      </c>
      <c r="D243" s="64">
        <v>689</v>
      </c>
      <c r="E243" s="64">
        <v>689</v>
      </c>
      <c r="F243" s="64">
        <f t="shared" si="4"/>
        <v>100</v>
      </c>
    </row>
    <row r="244" spans="1:6">
      <c r="A244" s="66" t="s">
        <v>83</v>
      </c>
      <c r="B244" s="67" t="s">
        <v>325</v>
      </c>
      <c r="C244" s="68" t="s">
        <v>437</v>
      </c>
      <c r="D244" s="64">
        <v>1337300</v>
      </c>
      <c r="E244" s="64">
        <v>1337300</v>
      </c>
      <c r="F244" s="64">
        <f t="shared" si="4"/>
        <v>100</v>
      </c>
    </row>
    <row r="245" spans="1:6" ht="30.75">
      <c r="A245" s="66" t="s">
        <v>119</v>
      </c>
      <c r="B245" s="67" t="s">
        <v>325</v>
      </c>
      <c r="C245" s="68" t="s">
        <v>569</v>
      </c>
      <c r="D245" s="64">
        <v>179000</v>
      </c>
      <c r="E245" s="64">
        <v>179000</v>
      </c>
      <c r="F245" s="64">
        <f t="shared" si="4"/>
        <v>100</v>
      </c>
    </row>
    <row r="246" spans="1:6" ht="45.75">
      <c r="A246" s="66" t="s">
        <v>479</v>
      </c>
      <c r="B246" s="67" t="s">
        <v>325</v>
      </c>
      <c r="C246" s="68" t="s">
        <v>643</v>
      </c>
      <c r="D246" s="64">
        <v>179000</v>
      </c>
      <c r="E246" s="64">
        <v>179000</v>
      </c>
      <c r="F246" s="64">
        <f t="shared" si="4"/>
        <v>100</v>
      </c>
    </row>
    <row r="247" spans="1:6" ht="45.75">
      <c r="A247" s="66" t="s">
        <v>137</v>
      </c>
      <c r="B247" s="67" t="s">
        <v>325</v>
      </c>
      <c r="C247" s="68" t="s">
        <v>114</v>
      </c>
      <c r="D247" s="64">
        <v>179000</v>
      </c>
      <c r="E247" s="64">
        <v>179000</v>
      </c>
      <c r="F247" s="64">
        <f t="shared" si="4"/>
        <v>100</v>
      </c>
    </row>
    <row r="248" spans="1:6">
      <c r="A248" s="66" t="s">
        <v>134</v>
      </c>
      <c r="B248" s="67" t="s">
        <v>325</v>
      </c>
      <c r="C248" s="68" t="s">
        <v>182</v>
      </c>
      <c r="D248" s="64">
        <v>179000</v>
      </c>
      <c r="E248" s="64">
        <v>179000</v>
      </c>
      <c r="F248" s="64">
        <f t="shared" si="4"/>
        <v>100</v>
      </c>
    </row>
    <row r="249" spans="1:6">
      <c r="A249" s="66" t="s">
        <v>94</v>
      </c>
      <c r="B249" s="67" t="s">
        <v>325</v>
      </c>
      <c r="C249" s="68" t="s">
        <v>202</v>
      </c>
      <c r="D249" s="64">
        <v>179000</v>
      </c>
      <c r="E249" s="64">
        <v>179000</v>
      </c>
      <c r="F249" s="64">
        <f t="shared" si="4"/>
        <v>100</v>
      </c>
    </row>
    <row r="250" spans="1:6">
      <c r="A250" s="66" t="s">
        <v>665</v>
      </c>
      <c r="B250" s="67" t="s">
        <v>325</v>
      </c>
      <c r="C250" s="68" t="s">
        <v>779</v>
      </c>
      <c r="D250" s="64">
        <v>45000</v>
      </c>
      <c r="E250" s="64">
        <v>45000</v>
      </c>
      <c r="F250" s="64">
        <f t="shared" si="4"/>
        <v>100</v>
      </c>
    </row>
    <row r="251" spans="1:6" ht="30.75">
      <c r="A251" s="66" t="s">
        <v>566</v>
      </c>
      <c r="B251" s="67" t="s">
        <v>325</v>
      </c>
      <c r="C251" s="68" t="s">
        <v>353</v>
      </c>
      <c r="D251" s="64" t="s">
        <v>445</v>
      </c>
      <c r="E251" s="64" t="s">
        <v>445</v>
      </c>
      <c r="F251" s="64"/>
    </row>
    <row r="252" spans="1:6">
      <c r="A252" s="66" t="s">
        <v>272</v>
      </c>
      <c r="B252" s="67" t="s">
        <v>325</v>
      </c>
      <c r="C252" s="68" t="s">
        <v>2</v>
      </c>
      <c r="D252" s="64">
        <v>134000</v>
      </c>
      <c r="E252" s="64">
        <v>134000</v>
      </c>
      <c r="F252" s="64">
        <f t="shared" si="4"/>
        <v>100</v>
      </c>
    </row>
    <row r="253" spans="1:6">
      <c r="A253" s="66" t="s">
        <v>558</v>
      </c>
      <c r="B253" s="67" t="s">
        <v>325</v>
      </c>
      <c r="C253" s="68" t="s">
        <v>515</v>
      </c>
      <c r="D253" s="64">
        <v>1158300</v>
      </c>
      <c r="E253" s="64">
        <v>1158300</v>
      </c>
      <c r="F253" s="64">
        <f t="shared" si="4"/>
        <v>100</v>
      </c>
    </row>
    <row r="254" spans="1:6">
      <c r="A254" s="66" t="s">
        <v>289</v>
      </c>
      <c r="B254" s="67" t="s">
        <v>325</v>
      </c>
      <c r="C254" s="68" t="s">
        <v>95</v>
      </c>
      <c r="D254" s="64">
        <v>1158300</v>
      </c>
      <c r="E254" s="64">
        <v>1158300</v>
      </c>
      <c r="F254" s="64">
        <f t="shared" si="4"/>
        <v>100</v>
      </c>
    </row>
    <row r="255" spans="1:6">
      <c r="A255" s="66" t="s">
        <v>134</v>
      </c>
      <c r="B255" s="67" t="s">
        <v>325</v>
      </c>
      <c r="C255" s="68" t="s">
        <v>162</v>
      </c>
      <c r="D255" s="64">
        <v>1158300</v>
      </c>
      <c r="E255" s="64">
        <v>1158300</v>
      </c>
      <c r="F255" s="64">
        <f t="shared" si="4"/>
        <v>100</v>
      </c>
    </row>
    <row r="256" spans="1:6" ht="30.75">
      <c r="A256" s="66" t="s">
        <v>684</v>
      </c>
      <c r="B256" s="67" t="s">
        <v>325</v>
      </c>
      <c r="C256" s="68" t="s">
        <v>714</v>
      </c>
      <c r="D256" s="64">
        <v>1158300</v>
      </c>
      <c r="E256" s="64">
        <v>1158300</v>
      </c>
      <c r="F256" s="64">
        <f t="shared" si="4"/>
        <v>100</v>
      </c>
    </row>
    <row r="257" spans="1:6" ht="45.75">
      <c r="A257" s="66" t="s">
        <v>73</v>
      </c>
      <c r="B257" s="67" t="s">
        <v>325</v>
      </c>
      <c r="C257" s="68" t="s">
        <v>8</v>
      </c>
      <c r="D257" s="64">
        <v>1158300</v>
      </c>
      <c r="E257" s="64">
        <v>1158300</v>
      </c>
      <c r="F257" s="64">
        <f t="shared" si="4"/>
        <v>100</v>
      </c>
    </row>
    <row r="258" spans="1:6" ht="30.75">
      <c r="A258" s="66" t="s">
        <v>653</v>
      </c>
      <c r="B258" s="67" t="s">
        <v>325</v>
      </c>
      <c r="C258" s="68" t="s">
        <v>56</v>
      </c>
      <c r="D258" s="64">
        <v>1610363.5</v>
      </c>
      <c r="E258" s="64">
        <v>1610363.5</v>
      </c>
      <c r="F258" s="64">
        <f t="shared" si="4"/>
        <v>100</v>
      </c>
    </row>
    <row r="259" spans="1:6">
      <c r="A259" s="66" t="s">
        <v>134</v>
      </c>
      <c r="B259" s="67" t="s">
        <v>325</v>
      </c>
      <c r="C259" s="68" t="s">
        <v>132</v>
      </c>
      <c r="D259" s="64">
        <v>1610363.5</v>
      </c>
      <c r="E259" s="64">
        <v>1610363.5</v>
      </c>
      <c r="F259" s="64">
        <f t="shared" si="4"/>
        <v>100</v>
      </c>
    </row>
    <row r="260" spans="1:6">
      <c r="A260" s="66" t="s">
        <v>94</v>
      </c>
      <c r="B260" s="67" t="s">
        <v>325</v>
      </c>
      <c r="C260" s="68" t="s">
        <v>485</v>
      </c>
      <c r="D260" s="64">
        <v>810363.5</v>
      </c>
      <c r="E260" s="64">
        <v>810363.5</v>
      </c>
      <c r="F260" s="64">
        <f t="shared" si="4"/>
        <v>100</v>
      </c>
    </row>
    <row r="261" spans="1:6">
      <c r="A261" s="66" t="s">
        <v>272</v>
      </c>
      <c r="B261" s="67" t="s">
        <v>325</v>
      </c>
      <c r="C261" s="68" t="s">
        <v>772</v>
      </c>
      <c r="D261" s="64">
        <v>810363.5</v>
      </c>
      <c r="E261" s="64">
        <v>810363.5</v>
      </c>
      <c r="F261" s="64">
        <f t="shared" si="4"/>
        <v>100</v>
      </c>
    </row>
    <row r="262" spans="1:6" ht="30.75">
      <c r="A262" s="66" t="s">
        <v>684</v>
      </c>
      <c r="B262" s="67" t="s">
        <v>325</v>
      </c>
      <c r="C262" s="68" t="s">
        <v>677</v>
      </c>
      <c r="D262" s="64">
        <v>800000</v>
      </c>
      <c r="E262" s="64">
        <v>800000</v>
      </c>
      <c r="F262" s="64">
        <f t="shared" si="4"/>
        <v>100</v>
      </c>
    </row>
    <row r="263" spans="1:6" ht="45.75">
      <c r="A263" s="66" t="s">
        <v>73</v>
      </c>
      <c r="B263" s="67" t="s">
        <v>325</v>
      </c>
      <c r="C263" s="68" t="s">
        <v>800</v>
      </c>
      <c r="D263" s="64">
        <v>800000</v>
      </c>
      <c r="E263" s="64">
        <v>800000</v>
      </c>
      <c r="F263" s="64">
        <f t="shared" si="4"/>
        <v>100</v>
      </c>
    </row>
    <row r="264" spans="1:6">
      <c r="A264" s="66" t="s">
        <v>0</v>
      </c>
      <c r="B264" s="67" t="s">
        <v>325</v>
      </c>
      <c r="C264" s="68" t="s">
        <v>323</v>
      </c>
      <c r="D264" s="64">
        <v>800000</v>
      </c>
      <c r="E264" s="64">
        <v>800000</v>
      </c>
      <c r="F264" s="64">
        <f t="shared" ref="F264:F278" si="5">E264/D264*100</f>
        <v>100</v>
      </c>
    </row>
    <row r="265" spans="1:6">
      <c r="A265" s="66" t="s">
        <v>558</v>
      </c>
      <c r="B265" s="67" t="s">
        <v>325</v>
      </c>
      <c r="C265" s="68" t="s">
        <v>403</v>
      </c>
      <c r="D265" s="64">
        <v>800000</v>
      </c>
      <c r="E265" s="64">
        <v>800000</v>
      </c>
      <c r="F265" s="64">
        <f t="shared" si="5"/>
        <v>100</v>
      </c>
    </row>
    <row r="266" spans="1:6">
      <c r="A266" s="66" t="s">
        <v>289</v>
      </c>
      <c r="B266" s="67" t="s">
        <v>325</v>
      </c>
      <c r="C266" s="68" t="s">
        <v>469</v>
      </c>
      <c r="D266" s="64">
        <v>800000</v>
      </c>
      <c r="E266" s="64">
        <v>800000</v>
      </c>
      <c r="F266" s="64">
        <f t="shared" si="5"/>
        <v>100</v>
      </c>
    </row>
    <row r="267" spans="1:6">
      <c r="A267" s="66" t="s">
        <v>134</v>
      </c>
      <c r="B267" s="67" t="s">
        <v>325</v>
      </c>
      <c r="C267" s="68" t="s">
        <v>524</v>
      </c>
      <c r="D267" s="64">
        <v>800000</v>
      </c>
      <c r="E267" s="64">
        <v>800000</v>
      </c>
      <c r="F267" s="64">
        <f t="shared" si="5"/>
        <v>100</v>
      </c>
    </row>
    <row r="268" spans="1:6" ht="30.75">
      <c r="A268" s="66" t="s">
        <v>684</v>
      </c>
      <c r="B268" s="67" t="s">
        <v>325</v>
      </c>
      <c r="C268" s="68" t="s">
        <v>259</v>
      </c>
      <c r="D268" s="64">
        <v>800000</v>
      </c>
      <c r="E268" s="64">
        <v>800000</v>
      </c>
      <c r="F268" s="64">
        <f t="shared" si="5"/>
        <v>100</v>
      </c>
    </row>
    <row r="269" spans="1:6" ht="45.75">
      <c r="A269" s="66" t="s">
        <v>73</v>
      </c>
      <c r="B269" s="67" t="s">
        <v>325</v>
      </c>
      <c r="C269" s="68" t="s">
        <v>380</v>
      </c>
      <c r="D269" s="64">
        <v>800000</v>
      </c>
      <c r="E269" s="64">
        <v>800000</v>
      </c>
      <c r="F269" s="64">
        <f t="shared" si="5"/>
        <v>100</v>
      </c>
    </row>
    <row r="270" spans="1:6" ht="30.75">
      <c r="A270" s="66" t="s">
        <v>752</v>
      </c>
      <c r="B270" s="67" t="s">
        <v>325</v>
      </c>
      <c r="C270" s="68" t="s">
        <v>542</v>
      </c>
      <c r="D270" s="64">
        <v>810363.5</v>
      </c>
      <c r="E270" s="64">
        <v>810363.5</v>
      </c>
      <c r="F270" s="64">
        <f t="shared" si="5"/>
        <v>100</v>
      </c>
    </row>
    <row r="271" spans="1:6" ht="30.75">
      <c r="A271" s="66" t="s">
        <v>119</v>
      </c>
      <c r="B271" s="67" t="s">
        <v>325</v>
      </c>
      <c r="C271" s="68" t="s">
        <v>338</v>
      </c>
      <c r="D271" s="64">
        <v>810363.5</v>
      </c>
      <c r="E271" s="64">
        <v>810363.5</v>
      </c>
      <c r="F271" s="64">
        <f t="shared" si="5"/>
        <v>100</v>
      </c>
    </row>
    <row r="272" spans="1:6" ht="45.75">
      <c r="A272" s="66" t="s">
        <v>479</v>
      </c>
      <c r="B272" s="67" t="s">
        <v>325</v>
      </c>
      <c r="C272" s="68" t="s">
        <v>746</v>
      </c>
      <c r="D272" s="64">
        <v>810363.5</v>
      </c>
      <c r="E272" s="64">
        <v>810363.5</v>
      </c>
      <c r="F272" s="64">
        <f t="shared" si="5"/>
        <v>100</v>
      </c>
    </row>
    <row r="273" spans="1:6" ht="45.75">
      <c r="A273" s="66" t="s">
        <v>137</v>
      </c>
      <c r="B273" s="67" t="s">
        <v>325</v>
      </c>
      <c r="C273" s="68" t="s">
        <v>703</v>
      </c>
      <c r="D273" s="64">
        <v>810363.5</v>
      </c>
      <c r="E273" s="64">
        <v>810363.5</v>
      </c>
      <c r="F273" s="64">
        <f t="shared" si="5"/>
        <v>100</v>
      </c>
    </row>
    <row r="274" spans="1:6">
      <c r="A274" s="66" t="s">
        <v>134</v>
      </c>
      <c r="B274" s="67" t="s">
        <v>325</v>
      </c>
      <c r="C274" s="68" t="s">
        <v>749</v>
      </c>
      <c r="D274" s="64">
        <v>810363.5</v>
      </c>
      <c r="E274" s="64">
        <v>810363.5</v>
      </c>
      <c r="F274" s="64">
        <f t="shared" si="5"/>
        <v>100</v>
      </c>
    </row>
    <row r="275" spans="1:6">
      <c r="A275" s="66" t="s">
        <v>94</v>
      </c>
      <c r="B275" s="67" t="s">
        <v>325</v>
      </c>
      <c r="C275" s="68" t="s">
        <v>294</v>
      </c>
      <c r="D275" s="64">
        <v>810363.5</v>
      </c>
      <c r="E275" s="64">
        <v>810363.5</v>
      </c>
      <c r="F275" s="64">
        <f t="shared" si="5"/>
        <v>100</v>
      </c>
    </row>
    <row r="276" spans="1:6">
      <c r="A276" s="66" t="s">
        <v>272</v>
      </c>
      <c r="B276" s="67" t="s">
        <v>325</v>
      </c>
      <c r="C276" s="68" t="s">
        <v>581</v>
      </c>
      <c r="D276" s="64">
        <v>810363.5</v>
      </c>
      <c r="E276" s="64">
        <v>810363.5</v>
      </c>
      <c r="F276" s="64">
        <f t="shared" si="5"/>
        <v>100</v>
      </c>
    </row>
    <row r="277" spans="1:6">
      <c r="A277" s="66" t="s">
        <v>608</v>
      </c>
      <c r="B277" s="67" t="s">
        <v>325</v>
      </c>
      <c r="C277" s="68" t="s">
        <v>624</v>
      </c>
      <c r="D277" s="64">
        <v>67966985.75</v>
      </c>
      <c r="E277" s="64">
        <v>63051682.939999998</v>
      </c>
      <c r="F277" s="64">
        <f t="shared" si="5"/>
        <v>92.768102401834113</v>
      </c>
    </row>
    <row r="278" spans="1:6">
      <c r="A278" s="66" t="s">
        <v>134</v>
      </c>
      <c r="B278" s="67" t="s">
        <v>325</v>
      </c>
      <c r="C278" s="68" t="s">
        <v>686</v>
      </c>
      <c r="D278" s="64">
        <v>67729105.75</v>
      </c>
      <c r="E278" s="64">
        <v>62817541.240000002</v>
      </c>
      <c r="F278" s="64">
        <f t="shared" si="5"/>
        <v>92.748221823377619</v>
      </c>
    </row>
    <row r="279" spans="1:6" ht="30.75">
      <c r="A279" s="66" t="s">
        <v>315</v>
      </c>
      <c r="B279" s="67" t="s">
        <v>325</v>
      </c>
      <c r="C279" s="68" t="s">
        <v>34</v>
      </c>
      <c r="D279" s="64">
        <v>832300</v>
      </c>
      <c r="E279" s="64">
        <v>742320.93</v>
      </c>
      <c r="F279" s="64">
        <f t="shared" ref="F279:F342" si="6">E279/D279*100</f>
        <v>89.189106091553526</v>
      </c>
    </row>
    <row r="280" spans="1:6">
      <c r="A280" s="66" t="s">
        <v>462</v>
      </c>
      <c r="B280" s="67" t="s">
        <v>325</v>
      </c>
      <c r="C280" s="68" t="s">
        <v>189</v>
      </c>
      <c r="D280" s="64">
        <v>626598.31000000006</v>
      </c>
      <c r="E280" s="64">
        <v>560666.54</v>
      </c>
      <c r="F280" s="64">
        <f t="shared" si="6"/>
        <v>89.477825115742803</v>
      </c>
    </row>
    <row r="281" spans="1:6">
      <c r="A281" s="66" t="s">
        <v>360</v>
      </c>
      <c r="B281" s="67" t="s">
        <v>325</v>
      </c>
      <c r="C281" s="68" t="s">
        <v>770</v>
      </c>
      <c r="D281" s="64">
        <v>205701.69</v>
      </c>
      <c r="E281" s="64">
        <v>181654.39</v>
      </c>
      <c r="F281" s="64">
        <f t="shared" si="6"/>
        <v>88.30962448582703</v>
      </c>
    </row>
    <row r="282" spans="1:6">
      <c r="A282" s="66" t="s">
        <v>94</v>
      </c>
      <c r="B282" s="67" t="s">
        <v>325</v>
      </c>
      <c r="C282" s="68" t="s">
        <v>224</v>
      </c>
      <c r="D282" s="64">
        <v>99500</v>
      </c>
      <c r="E282" s="64">
        <v>94908.09</v>
      </c>
      <c r="F282" s="64">
        <f t="shared" si="6"/>
        <v>95.385015075376884</v>
      </c>
    </row>
    <row r="283" spans="1:6">
      <c r="A283" s="66" t="s">
        <v>454</v>
      </c>
      <c r="B283" s="67" t="s">
        <v>325</v>
      </c>
      <c r="C283" s="68" t="s">
        <v>350</v>
      </c>
      <c r="D283" s="64">
        <v>66000</v>
      </c>
      <c r="E283" s="64">
        <v>64562.66</v>
      </c>
      <c r="F283" s="64">
        <f t="shared" si="6"/>
        <v>97.822212121212132</v>
      </c>
    </row>
    <row r="284" spans="1:6">
      <c r="A284" s="66" t="s">
        <v>665</v>
      </c>
      <c r="B284" s="67" t="s">
        <v>325</v>
      </c>
      <c r="C284" s="68" t="s">
        <v>488</v>
      </c>
      <c r="D284" s="64">
        <v>3000</v>
      </c>
      <c r="E284" s="64">
        <v>2923.3</v>
      </c>
      <c r="F284" s="64">
        <f t="shared" si="6"/>
        <v>97.443333333333342</v>
      </c>
    </row>
    <row r="285" spans="1:6" ht="30.75">
      <c r="A285" s="66" t="s">
        <v>566</v>
      </c>
      <c r="B285" s="67" t="s">
        <v>325</v>
      </c>
      <c r="C285" s="68" t="s">
        <v>388</v>
      </c>
      <c r="D285" s="64">
        <v>11500</v>
      </c>
      <c r="E285" s="64">
        <v>8730</v>
      </c>
      <c r="F285" s="64">
        <f t="shared" si="6"/>
        <v>75.91304347826086</v>
      </c>
    </row>
    <row r="286" spans="1:6">
      <c r="A286" s="66" t="s">
        <v>272</v>
      </c>
      <c r="B286" s="67" t="s">
        <v>325</v>
      </c>
      <c r="C286" s="68" t="s">
        <v>520</v>
      </c>
      <c r="D286" s="64">
        <v>19000</v>
      </c>
      <c r="E286" s="64">
        <v>18692.13</v>
      </c>
      <c r="F286" s="64">
        <f t="shared" si="6"/>
        <v>98.379631578947368</v>
      </c>
    </row>
    <row r="287" spans="1:6" ht="30.75">
      <c r="A287" s="66" t="s">
        <v>744</v>
      </c>
      <c r="B287" s="67" t="s">
        <v>325</v>
      </c>
      <c r="C287" s="68" t="s">
        <v>241</v>
      </c>
      <c r="D287" s="64">
        <v>66766885.75</v>
      </c>
      <c r="E287" s="64">
        <v>61954536.75</v>
      </c>
      <c r="F287" s="64">
        <f t="shared" si="6"/>
        <v>92.792311718687586</v>
      </c>
    </row>
    <row r="288" spans="1:6" ht="45.75">
      <c r="A288" s="66" t="s">
        <v>755</v>
      </c>
      <c r="B288" s="67" t="s">
        <v>325</v>
      </c>
      <c r="C288" s="68" t="s">
        <v>715</v>
      </c>
      <c r="D288" s="64">
        <v>66766885.75</v>
      </c>
      <c r="E288" s="64">
        <v>61954536.75</v>
      </c>
      <c r="F288" s="64">
        <f t="shared" si="6"/>
        <v>92.792311718687586</v>
      </c>
    </row>
    <row r="289" spans="1:6">
      <c r="A289" s="66" t="s">
        <v>76</v>
      </c>
      <c r="B289" s="67" t="s">
        <v>325</v>
      </c>
      <c r="C289" s="68" t="s">
        <v>785</v>
      </c>
      <c r="D289" s="64">
        <v>30420</v>
      </c>
      <c r="E289" s="64">
        <v>25775.47</v>
      </c>
      <c r="F289" s="64">
        <f t="shared" si="6"/>
        <v>84.731985535831683</v>
      </c>
    </row>
    <row r="290" spans="1:6">
      <c r="A290" s="66" t="s">
        <v>530</v>
      </c>
      <c r="B290" s="67" t="s">
        <v>325</v>
      </c>
      <c r="C290" s="68" t="s">
        <v>53</v>
      </c>
      <c r="D290" s="64">
        <v>237880</v>
      </c>
      <c r="E290" s="64">
        <v>234141.7</v>
      </c>
      <c r="F290" s="64">
        <f t="shared" si="6"/>
        <v>98.428493357995634</v>
      </c>
    </row>
    <row r="291" spans="1:6" ht="30.75">
      <c r="A291" s="66" t="s">
        <v>700</v>
      </c>
      <c r="B291" s="67" t="s">
        <v>325</v>
      </c>
      <c r="C291" s="68" t="s">
        <v>246</v>
      </c>
      <c r="D291" s="64">
        <v>3980</v>
      </c>
      <c r="E291" s="64">
        <v>3980</v>
      </c>
      <c r="F291" s="64">
        <f t="shared" si="6"/>
        <v>100</v>
      </c>
    </row>
    <row r="292" spans="1:6" ht="30.75">
      <c r="A292" s="66" t="s">
        <v>618</v>
      </c>
      <c r="B292" s="67" t="s">
        <v>325</v>
      </c>
      <c r="C292" s="68" t="s">
        <v>436</v>
      </c>
      <c r="D292" s="64">
        <v>233900</v>
      </c>
      <c r="E292" s="64">
        <v>230161.7</v>
      </c>
      <c r="F292" s="64">
        <f t="shared" si="6"/>
        <v>98.401752885848666</v>
      </c>
    </row>
    <row r="293" spans="1:6">
      <c r="A293" s="66" t="s">
        <v>164</v>
      </c>
      <c r="B293" s="67" t="s">
        <v>325</v>
      </c>
      <c r="C293" s="68" t="s">
        <v>110</v>
      </c>
      <c r="D293" s="64">
        <v>11086400</v>
      </c>
      <c r="E293" s="64">
        <v>10219407.07</v>
      </c>
      <c r="F293" s="64">
        <f t="shared" si="6"/>
        <v>92.179671218790588</v>
      </c>
    </row>
    <row r="294" spans="1:6" ht="45.75">
      <c r="A294" s="66" t="s">
        <v>633</v>
      </c>
      <c r="B294" s="67" t="s">
        <v>325</v>
      </c>
      <c r="C294" s="68" t="s">
        <v>317</v>
      </c>
      <c r="D294" s="64">
        <v>11086400</v>
      </c>
      <c r="E294" s="64">
        <v>10219407.07</v>
      </c>
      <c r="F294" s="64">
        <f t="shared" si="6"/>
        <v>92.179671218790588</v>
      </c>
    </row>
    <row r="295" spans="1:6">
      <c r="A295" s="66" t="s">
        <v>629</v>
      </c>
      <c r="B295" s="67" t="s">
        <v>325</v>
      </c>
      <c r="C295" s="68" t="s">
        <v>6</v>
      </c>
      <c r="D295" s="64">
        <v>11086400</v>
      </c>
      <c r="E295" s="64">
        <v>10219407.07</v>
      </c>
      <c r="F295" s="64">
        <f t="shared" si="6"/>
        <v>92.179671218790588</v>
      </c>
    </row>
    <row r="296" spans="1:6" ht="90.75">
      <c r="A296" s="66" t="s">
        <v>778</v>
      </c>
      <c r="B296" s="67" t="s">
        <v>325</v>
      </c>
      <c r="C296" s="68" t="s">
        <v>293</v>
      </c>
      <c r="D296" s="64">
        <v>11086400</v>
      </c>
      <c r="E296" s="64">
        <v>10219407.07</v>
      </c>
      <c r="F296" s="64">
        <f t="shared" si="6"/>
        <v>92.179671218790588</v>
      </c>
    </row>
    <row r="297" spans="1:6">
      <c r="A297" s="66" t="s">
        <v>134</v>
      </c>
      <c r="B297" s="67" t="s">
        <v>325</v>
      </c>
      <c r="C297" s="68" t="s">
        <v>343</v>
      </c>
      <c r="D297" s="64">
        <v>11086400</v>
      </c>
      <c r="E297" s="64">
        <v>10219407.07</v>
      </c>
      <c r="F297" s="64">
        <f t="shared" si="6"/>
        <v>92.179671218790588</v>
      </c>
    </row>
    <row r="298" spans="1:6" ht="30.75">
      <c r="A298" s="66" t="s">
        <v>744</v>
      </c>
      <c r="B298" s="67" t="s">
        <v>325</v>
      </c>
      <c r="C298" s="68" t="s">
        <v>725</v>
      </c>
      <c r="D298" s="64">
        <v>11086400</v>
      </c>
      <c r="E298" s="64">
        <v>10219407.07</v>
      </c>
      <c r="F298" s="64">
        <f t="shared" si="6"/>
        <v>92.179671218790588</v>
      </c>
    </row>
    <row r="299" spans="1:6" ht="45.75">
      <c r="A299" s="66" t="s">
        <v>755</v>
      </c>
      <c r="B299" s="67" t="s">
        <v>325</v>
      </c>
      <c r="C299" s="68" t="s">
        <v>22</v>
      </c>
      <c r="D299" s="64">
        <v>11086400</v>
      </c>
      <c r="E299" s="64">
        <v>10219407.07</v>
      </c>
      <c r="F299" s="64">
        <f t="shared" si="6"/>
        <v>92.179671218790588</v>
      </c>
    </row>
    <row r="300" spans="1:6">
      <c r="A300" s="66" t="s">
        <v>36</v>
      </c>
      <c r="B300" s="67" t="s">
        <v>325</v>
      </c>
      <c r="C300" s="68" t="s">
        <v>57</v>
      </c>
      <c r="D300" s="64">
        <v>55174835.75</v>
      </c>
      <c r="E300" s="64">
        <v>51229479.68</v>
      </c>
      <c r="F300" s="64">
        <f t="shared" si="6"/>
        <v>92.849356021870904</v>
      </c>
    </row>
    <row r="301" spans="1:6" ht="45.75">
      <c r="A301" s="66" t="s">
        <v>633</v>
      </c>
      <c r="B301" s="67" t="s">
        <v>325</v>
      </c>
      <c r="C301" s="68" t="s">
        <v>614</v>
      </c>
      <c r="D301" s="64">
        <v>55174835.75</v>
      </c>
      <c r="E301" s="64">
        <v>51229479.68</v>
      </c>
      <c r="F301" s="64">
        <f t="shared" si="6"/>
        <v>92.849356021870904</v>
      </c>
    </row>
    <row r="302" spans="1:6">
      <c r="A302" s="66" t="s">
        <v>629</v>
      </c>
      <c r="B302" s="67" t="s">
        <v>325</v>
      </c>
      <c r="C302" s="68" t="s">
        <v>312</v>
      </c>
      <c r="D302" s="64">
        <v>55174835.75</v>
      </c>
      <c r="E302" s="64">
        <v>51229479.68</v>
      </c>
      <c r="F302" s="64">
        <f t="shared" si="6"/>
        <v>92.849356021870904</v>
      </c>
    </row>
    <row r="303" spans="1:6" ht="90.75">
      <c r="A303" s="66" t="s">
        <v>778</v>
      </c>
      <c r="B303" s="67" t="s">
        <v>325</v>
      </c>
      <c r="C303" s="68" t="s">
        <v>584</v>
      </c>
      <c r="D303" s="64">
        <v>52949066.420000002</v>
      </c>
      <c r="E303" s="64">
        <v>49076610.350000001</v>
      </c>
      <c r="F303" s="64">
        <f t="shared" si="6"/>
        <v>92.686450712307007</v>
      </c>
    </row>
    <row r="304" spans="1:6">
      <c r="A304" s="66" t="s">
        <v>134</v>
      </c>
      <c r="B304" s="67" t="s">
        <v>325</v>
      </c>
      <c r="C304" s="68" t="s">
        <v>646</v>
      </c>
      <c r="D304" s="64">
        <v>52949066.420000002</v>
      </c>
      <c r="E304" s="64">
        <v>49076610.350000001</v>
      </c>
      <c r="F304" s="64">
        <f t="shared" si="6"/>
        <v>92.686450712307007</v>
      </c>
    </row>
    <row r="305" spans="1:6" ht="30.75">
      <c r="A305" s="66" t="s">
        <v>744</v>
      </c>
      <c r="B305" s="67" t="s">
        <v>325</v>
      </c>
      <c r="C305" s="68" t="s">
        <v>211</v>
      </c>
      <c r="D305" s="64">
        <v>52949066.420000002</v>
      </c>
      <c r="E305" s="64">
        <v>49076610.350000001</v>
      </c>
      <c r="F305" s="64">
        <f t="shared" si="6"/>
        <v>92.686450712307007</v>
      </c>
    </row>
    <row r="306" spans="1:6" ht="45.75">
      <c r="A306" s="66" t="s">
        <v>755</v>
      </c>
      <c r="B306" s="67" t="s">
        <v>325</v>
      </c>
      <c r="C306" s="68" t="s">
        <v>327</v>
      </c>
      <c r="D306" s="64">
        <v>52949066.420000002</v>
      </c>
      <c r="E306" s="64">
        <v>49076610.350000001</v>
      </c>
      <c r="F306" s="64">
        <f t="shared" si="6"/>
        <v>92.686450712307007</v>
      </c>
    </row>
    <row r="307" spans="1:6" ht="30.75">
      <c r="A307" s="66" t="s">
        <v>660</v>
      </c>
      <c r="B307" s="67" t="s">
        <v>325</v>
      </c>
      <c r="C307" s="68" t="s">
        <v>529</v>
      </c>
      <c r="D307" s="64">
        <v>2225769.33</v>
      </c>
      <c r="E307" s="64">
        <v>2152869.33</v>
      </c>
      <c r="F307" s="64">
        <f t="shared" si="6"/>
        <v>96.724727984278587</v>
      </c>
    </row>
    <row r="308" spans="1:6">
      <c r="A308" s="66" t="s">
        <v>134</v>
      </c>
      <c r="B308" s="67" t="s">
        <v>325</v>
      </c>
      <c r="C308" s="68" t="s">
        <v>577</v>
      </c>
      <c r="D308" s="64">
        <v>2225769.33</v>
      </c>
      <c r="E308" s="64">
        <v>2152869.33</v>
      </c>
      <c r="F308" s="64">
        <f t="shared" si="6"/>
        <v>96.724727984278587</v>
      </c>
    </row>
    <row r="309" spans="1:6" ht="30.75">
      <c r="A309" s="66" t="s">
        <v>744</v>
      </c>
      <c r="B309" s="67" t="s">
        <v>325</v>
      </c>
      <c r="C309" s="68" t="s">
        <v>145</v>
      </c>
      <c r="D309" s="64">
        <v>2225769.33</v>
      </c>
      <c r="E309" s="64">
        <v>2152869.33</v>
      </c>
      <c r="F309" s="64">
        <f t="shared" si="6"/>
        <v>96.724727984278587</v>
      </c>
    </row>
    <row r="310" spans="1:6" ht="45.75">
      <c r="A310" s="66" t="s">
        <v>755</v>
      </c>
      <c r="B310" s="67" t="s">
        <v>325</v>
      </c>
      <c r="C310" s="68" t="s">
        <v>599</v>
      </c>
      <c r="D310" s="64">
        <v>2225769.33</v>
      </c>
      <c r="E310" s="64">
        <v>2152869.33</v>
      </c>
      <c r="F310" s="64">
        <f t="shared" si="6"/>
        <v>96.724727984278587</v>
      </c>
    </row>
    <row r="311" spans="1:6" ht="30.75">
      <c r="A311" s="66" t="s">
        <v>107</v>
      </c>
      <c r="B311" s="67" t="s">
        <v>325</v>
      </c>
      <c r="C311" s="68" t="s">
        <v>544</v>
      </c>
      <c r="D311" s="64">
        <v>522650</v>
      </c>
      <c r="E311" s="64">
        <v>522650</v>
      </c>
      <c r="F311" s="64">
        <f t="shared" si="6"/>
        <v>100</v>
      </c>
    </row>
    <row r="312" spans="1:6" ht="30.75">
      <c r="A312" s="66" t="s">
        <v>119</v>
      </c>
      <c r="B312" s="67" t="s">
        <v>325</v>
      </c>
      <c r="C312" s="68" t="s">
        <v>339</v>
      </c>
      <c r="D312" s="64">
        <v>17000</v>
      </c>
      <c r="E312" s="64">
        <v>17000</v>
      </c>
      <c r="F312" s="64">
        <f t="shared" si="6"/>
        <v>100</v>
      </c>
    </row>
    <row r="313" spans="1:6" ht="45.75">
      <c r="A313" s="66" t="s">
        <v>479</v>
      </c>
      <c r="B313" s="67" t="s">
        <v>325</v>
      </c>
      <c r="C313" s="68" t="s">
        <v>747</v>
      </c>
      <c r="D313" s="64">
        <v>17000</v>
      </c>
      <c r="E313" s="64">
        <v>17000</v>
      </c>
      <c r="F313" s="64">
        <f t="shared" si="6"/>
        <v>100</v>
      </c>
    </row>
    <row r="314" spans="1:6" ht="45.75">
      <c r="A314" s="66" t="s">
        <v>137</v>
      </c>
      <c r="B314" s="67" t="s">
        <v>325</v>
      </c>
      <c r="C314" s="68" t="s">
        <v>704</v>
      </c>
      <c r="D314" s="64">
        <v>17000</v>
      </c>
      <c r="E314" s="64">
        <v>17000</v>
      </c>
      <c r="F314" s="64">
        <f t="shared" si="6"/>
        <v>100</v>
      </c>
    </row>
    <row r="315" spans="1:6">
      <c r="A315" s="66" t="s">
        <v>134</v>
      </c>
      <c r="B315" s="67" t="s">
        <v>325</v>
      </c>
      <c r="C315" s="68" t="s">
        <v>750</v>
      </c>
      <c r="D315" s="64">
        <v>17000</v>
      </c>
      <c r="E315" s="64">
        <v>17000</v>
      </c>
      <c r="F315" s="64">
        <f t="shared" si="6"/>
        <v>100</v>
      </c>
    </row>
    <row r="316" spans="1:6">
      <c r="A316" s="66" t="s">
        <v>76</v>
      </c>
      <c r="B316" s="67" t="s">
        <v>325</v>
      </c>
      <c r="C316" s="68" t="s">
        <v>28</v>
      </c>
      <c r="D316" s="64">
        <v>17000</v>
      </c>
      <c r="E316" s="64">
        <v>17000</v>
      </c>
      <c r="F316" s="64">
        <f t="shared" si="6"/>
        <v>100</v>
      </c>
    </row>
    <row r="317" spans="1:6" ht="45.75">
      <c r="A317" s="66" t="s">
        <v>633</v>
      </c>
      <c r="B317" s="67" t="s">
        <v>325</v>
      </c>
      <c r="C317" s="68" t="s">
        <v>281</v>
      </c>
      <c r="D317" s="64">
        <v>505650</v>
      </c>
      <c r="E317" s="64">
        <v>505650</v>
      </c>
      <c r="F317" s="64">
        <f t="shared" si="6"/>
        <v>100</v>
      </c>
    </row>
    <row r="318" spans="1:6">
      <c r="A318" s="66" t="s">
        <v>629</v>
      </c>
      <c r="B318" s="67" t="s">
        <v>325</v>
      </c>
      <c r="C318" s="68" t="s">
        <v>782</v>
      </c>
      <c r="D318" s="64">
        <v>505650</v>
      </c>
      <c r="E318" s="64">
        <v>505650</v>
      </c>
      <c r="F318" s="64">
        <f t="shared" si="6"/>
        <v>100</v>
      </c>
    </row>
    <row r="319" spans="1:6" ht="30.75">
      <c r="A319" s="66" t="s">
        <v>660</v>
      </c>
      <c r="B319" s="67" t="s">
        <v>325</v>
      </c>
      <c r="C319" s="68" t="s">
        <v>195</v>
      </c>
      <c r="D319" s="64">
        <v>505650</v>
      </c>
      <c r="E319" s="64">
        <v>505650</v>
      </c>
      <c r="F319" s="64">
        <f t="shared" si="6"/>
        <v>100</v>
      </c>
    </row>
    <row r="320" spans="1:6">
      <c r="A320" s="66" t="s">
        <v>134</v>
      </c>
      <c r="B320" s="67" t="s">
        <v>325</v>
      </c>
      <c r="C320" s="68" t="s">
        <v>240</v>
      </c>
      <c r="D320" s="64">
        <v>505650</v>
      </c>
      <c r="E320" s="64">
        <v>505650</v>
      </c>
      <c r="F320" s="64">
        <f t="shared" si="6"/>
        <v>100</v>
      </c>
    </row>
    <row r="321" spans="1:6" ht="30.75">
      <c r="A321" s="66" t="s">
        <v>744</v>
      </c>
      <c r="B321" s="67" t="s">
        <v>325</v>
      </c>
      <c r="C321" s="68" t="s">
        <v>605</v>
      </c>
      <c r="D321" s="64">
        <v>505650</v>
      </c>
      <c r="E321" s="64">
        <v>505650</v>
      </c>
      <c r="F321" s="64">
        <f t="shared" si="6"/>
        <v>100</v>
      </c>
    </row>
    <row r="322" spans="1:6" ht="45.75">
      <c r="A322" s="66" t="s">
        <v>755</v>
      </c>
      <c r="B322" s="67" t="s">
        <v>325</v>
      </c>
      <c r="C322" s="68" t="s">
        <v>270</v>
      </c>
      <c r="D322" s="64">
        <v>505650</v>
      </c>
      <c r="E322" s="64">
        <v>505650</v>
      </c>
      <c r="F322" s="64">
        <f t="shared" si="6"/>
        <v>100</v>
      </c>
    </row>
    <row r="323" spans="1:6">
      <c r="A323" s="66" t="s">
        <v>316</v>
      </c>
      <c r="B323" s="67" t="s">
        <v>325</v>
      </c>
      <c r="C323" s="68" t="s">
        <v>796</v>
      </c>
      <c r="D323" s="64">
        <v>1183100</v>
      </c>
      <c r="E323" s="64">
        <v>1080146.19</v>
      </c>
      <c r="F323" s="64">
        <f t="shared" si="6"/>
        <v>91.297962133378405</v>
      </c>
    </row>
    <row r="324" spans="1:6" ht="90.75">
      <c r="A324" s="66" t="s">
        <v>420</v>
      </c>
      <c r="B324" s="67" t="s">
        <v>325</v>
      </c>
      <c r="C324" s="68" t="s">
        <v>125</v>
      </c>
      <c r="D324" s="64">
        <v>832800</v>
      </c>
      <c r="E324" s="64">
        <v>742820.93</v>
      </c>
      <c r="F324" s="64">
        <f t="shared" si="6"/>
        <v>89.195596781940452</v>
      </c>
    </row>
    <row r="325" spans="1:6" ht="30.75">
      <c r="A325" s="66" t="s">
        <v>310</v>
      </c>
      <c r="B325" s="67" t="s">
        <v>325</v>
      </c>
      <c r="C325" s="68" t="s">
        <v>626</v>
      </c>
      <c r="D325" s="64">
        <v>832800</v>
      </c>
      <c r="E325" s="64">
        <v>742820.93</v>
      </c>
      <c r="F325" s="64">
        <f t="shared" si="6"/>
        <v>89.195596781940452</v>
      </c>
    </row>
    <row r="326" spans="1:6" ht="45.75">
      <c r="A326" s="66" t="s">
        <v>276</v>
      </c>
      <c r="B326" s="67" t="s">
        <v>325</v>
      </c>
      <c r="C326" s="68" t="s">
        <v>79</v>
      </c>
      <c r="D326" s="64">
        <v>832300</v>
      </c>
      <c r="E326" s="64">
        <v>742320.93</v>
      </c>
      <c r="F326" s="64">
        <f t="shared" si="6"/>
        <v>89.189106091553526</v>
      </c>
    </row>
    <row r="327" spans="1:6">
      <c r="A327" s="66" t="s">
        <v>134</v>
      </c>
      <c r="B327" s="67" t="s">
        <v>325</v>
      </c>
      <c r="C327" s="68" t="s">
        <v>152</v>
      </c>
      <c r="D327" s="64">
        <v>832300</v>
      </c>
      <c r="E327" s="64">
        <v>742320.93</v>
      </c>
      <c r="F327" s="64">
        <f t="shared" si="6"/>
        <v>89.189106091553526</v>
      </c>
    </row>
    <row r="328" spans="1:6" ht="30.75">
      <c r="A328" s="66" t="s">
        <v>315</v>
      </c>
      <c r="B328" s="67" t="s">
        <v>325</v>
      </c>
      <c r="C328" s="68" t="s">
        <v>320</v>
      </c>
      <c r="D328" s="64">
        <v>832300</v>
      </c>
      <c r="E328" s="64">
        <v>742320.93</v>
      </c>
      <c r="F328" s="64">
        <f t="shared" si="6"/>
        <v>89.189106091553526</v>
      </c>
    </row>
    <row r="329" spans="1:6">
      <c r="A329" s="66" t="s">
        <v>462</v>
      </c>
      <c r="B329" s="67" t="s">
        <v>325</v>
      </c>
      <c r="C329" s="68" t="s">
        <v>449</v>
      </c>
      <c r="D329" s="64">
        <v>626598.31000000006</v>
      </c>
      <c r="E329" s="64">
        <v>560666.54</v>
      </c>
      <c r="F329" s="64">
        <f t="shared" si="6"/>
        <v>89.477825115742803</v>
      </c>
    </row>
    <row r="330" spans="1:6">
      <c r="A330" s="66" t="s">
        <v>360</v>
      </c>
      <c r="B330" s="67" t="s">
        <v>325</v>
      </c>
      <c r="C330" s="68" t="s">
        <v>234</v>
      </c>
      <c r="D330" s="64">
        <v>205701.69</v>
      </c>
      <c r="E330" s="64">
        <v>181654.39</v>
      </c>
      <c r="F330" s="64">
        <f t="shared" si="6"/>
        <v>88.30962448582703</v>
      </c>
    </row>
    <row r="331" spans="1:6" ht="45.75">
      <c r="A331" s="66" t="s">
        <v>769</v>
      </c>
      <c r="B331" s="67" t="s">
        <v>325</v>
      </c>
      <c r="C331" s="68" t="s">
        <v>366</v>
      </c>
      <c r="D331" s="64">
        <v>500</v>
      </c>
      <c r="E331" s="64">
        <v>500</v>
      </c>
      <c r="F331" s="64">
        <f t="shared" si="6"/>
        <v>100</v>
      </c>
    </row>
    <row r="332" spans="1:6">
      <c r="A332" s="66" t="s">
        <v>134</v>
      </c>
      <c r="B332" s="67" t="s">
        <v>325</v>
      </c>
      <c r="C332" s="68" t="s">
        <v>422</v>
      </c>
      <c r="D332" s="64">
        <v>500</v>
      </c>
      <c r="E332" s="64">
        <v>500</v>
      </c>
      <c r="F332" s="64">
        <f t="shared" si="6"/>
        <v>100</v>
      </c>
    </row>
    <row r="333" spans="1:6">
      <c r="A333" s="66" t="s">
        <v>94</v>
      </c>
      <c r="B333" s="67" t="s">
        <v>325</v>
      </c>
      <c r="C333" s="68" t="s">
        <v>776</v>
      </c>
      <c r="D333" s="64">
        <v>500</v>
      </c>
      <c r="E333" s="64">
        <v>500</v>
      </c>
      <c r="F333" s="64">
        <f t="shared" si="6"/>
        <v>100</v>
      </c>
    </row>
    <row r="334" spans="1:6">
      <c r="A334" s="66" t="s">
        <v>272</v>
      </c>
      <c r="B334" s="67" t="s">
        <v>325</v>
      </c>
      <c r="C334" s="68" t="s">
        <v>264</v>
      </c>
      <c r="D334" s="64">
        <v>500</v>
      </c>
      <c r="E334" s="64">
        <v>500</v>
      </c>
      <c r="F334" s="64">
        <f t="shared" si="6"/>
        <v>100</v>
      </c>
    </row>
    <row r="335" spans="1:6" ht="30.75">
      <c r="A335" s="66" t="s">
        <v>119</v>
      </c>
      <c r="B335" s="67" t="s">
        <v>325</v>
      </c>
      <c r="C335" s="68" t="s">
        <v>591</v>
      </c>
      <c r="D335" s="64">
        <v>339880</v>
      </c>
      <c r="E335" s="64">
        <v>330334.78999999998</v>
      </c>
      <c r="F335" s="64">
        <f t="shared" si="6"/>
        <v>97.191594092032474</v>
      </c>
    </row>
    <row r="336" spans="1:6" ht="45.75">
      <c r="A336" s="66" t="s">
        <v>479</v>
      </c>
      <c r="B336" s="67" t="s">
        <v>325</v>
      </c>
      <c r="C336" s="68" t="s">
        <v>671</v>
      </c>
      <c r="D336" s="64">
        <v>339880</v>
      </c>
      <c r="E336" s="64">
        <v>330334.78999999998</v>
      </c>
      <c r="F336" s="64">
        <f t="shared" si="6"/>
        <v>97.191594092032474</v>
      </c>
    </row>
    <row r="337" spans="1:6" ht="45.75">
      <c r="A337" s="66" t="s">
        <v>137</v>
      </c>
      <c r="B337" s="67" t="s">
        <v>325</v>
      </c>
      <c r="C337" s="68" t="s">
        <v>144</v>
      </c>
      <c r="D337" s="64">
        <v>339880</v>
      </c>
      <c r="E337" s="64">
        <v>330334.78999999998</v>
      </c>
      <c r="F337" s="64">
        <f t="shared" si="6"/>
        <v>97.191594092032474</v>
      </c>
    </row>
    <row r="338" spans="1:6">
      <c r="A338" s="66" t="s">
        <v>134</v>
      </c>
      <c r="B338" s="67" t="s">
        <v>325</v>
      </c>
      <c r="C338" s="68" t="s">
        <v>206</v>
      </c>
      <c r="D338" s="64">
        <v>102000</v>
      </c>
      <c r="E338" s="64">
        <v>96193.09</v>
      </c>
      <c r="F338" s="64">
        <f t="shared" si="6"/>
        <v>94.306950980392159</v>
      </c>
    </row>
    <row r="339" spans="1:6">
      <c r="A339" s="66" t="s">
        <v>94</v>
      </c>
      <c r="B339" s="67" t="s">
        <v>325</v>
      </c>
      <c r="C339" s="68" t="s">
        <v>547</v>
      </c>
      <c r="D339" s="64">
        <v>99000</v>
      </c>
      <c r="E339" s="64">
        <v>94408.09</v>
      </c>
      <c r="F339" s="64">
        <f t="shared" si="6"/>
        <v>95.36170707070707</v>
      </c>
    </row>
    <row r="340" spans="1:6">
      <c r="A340" s="66" t="s">
        <v>454</v>
      </c>
      <c r="B340" s="67" t="s">
        <v>325</v>
      </c>
      <c r="C340" s="68" t="s">
        <v>680</v>
      </c>
      <c r="D340" s="64">
        <v>66000</v>
      </c>
      <c r="E340" s="64">
        <v>64562.66</v>
      </c>
      <c r="F340" s="64">
        <f t="shared" si="6"/>
        <v>97.822212121212132</v>
      </c>
    </row>
    <row r="341" spans="1:6">
      <c r="A341" s="66" t="s">
        <v>665</v>
      </c>
      <c r="B341" s="67" t="s">
        <v>325</v>
      </c>
      <c r="C341" s="68" t="s">
        <v>803</v>
      </c>
      <c r="D341" s="64">
        <v>3000</v>
      </c>
      <c r="E341" s="64">
        <v>2923.3</v>
      </c>
      <c r="F341" s="64">
        <f t="shared" si="6"/>
        <v>97.443333333333342</v>
      </c>
    </row>
    <row r="342" spans="1:6" ht="30.75">
      <c r="A342" s="66" t="s">
        <v>566</v>
      </c>
      <c r="B342" s="67" t="s">
        <v>325</v>
      </c>
      <c r="C342" s="68" t="s">
        <v>721</v>
      </c>
      <c r="D342" s="64">
        <v>11500</v>
      </c>
      <c r="E342" s="64">
        <v>8730</v>
      </c>
      <c r="F342" s="64">
        <f t="shared" si="6"/>
        <v>75.91304347826086</v>
      </c>
    </row>
    <row r="343" spans="1:6">
      <c r="A343" s="66" t="s">
        <v>272</v>
      </c>
      <c r="B343" s="67" t="s">
        <v>325</v>
      </c>
      <c r="C343" s="68" t="s">
        <v>20</v>
      </c>
      <c r="D343" s="64">
        <v>18500</v>
      </c>
      <c r="E343" s="64">
        <v>18192.13</v>
      </c>
      <c r="F343" s="64">
        <f t="shared" ref="F343:F406" si="7">E343/D343*100</f>
        <v>98.335837837837843</v>
      </c>
    </row>
    <row r="344" spans="1:6">
      <c r="A344" s="66" t="s">
        <v>76</v>
      </c>
      <c r="B344" s="67" t="s">
        <v>325</v>
      </c>
      <c r="C344" s="68" t="s">
        <v>303</v>
      </c>
      <c r="D344" s="64">
        <v>3000</v>
      </c>
      <c r="E344" s="64">
        <v>1785</v>
      </c>
      <c r="F344" s="64">
        <f t="shared" si="7"/>
        <v>59.5</v>
      </c>
    </row>
    <row r="345" spans="1:6">
      <c r="A345" s="66" t="s">
        <v>530</v>
      </c>
      <c r="B345" s="67" t="s">
        <v>325</v>
      </c>
      <c r="C345" s="68" t="s">
        <v>391</v>
      </c>
      <c r="D345" s="64">
        <v>237880</v>
      </c>
      <c r="E345" s="64">
        <v>234141.7</v>
      </c>
      <c r="F345" s="64">
        <f t="shared" si="7"/>
        <v>98.428493357995634</v>
      </c>
    </row>
    <row r="346" spans="1:6" ht="30.75">
      <c r="A346" s="66" t="s">
        <v>700</v>
      </c>
      <c r="B346" s="67" t="s">
        <v>325</v>
      </c>
      <c r="C346" s="68" t="s">
        <v>228</v>
      </c>
      <c r="D346" s="64">
        <v>3980</v>
      </c>
      <c r="E346" s="64">
        <v>3980</v>
      </c>
      <c r="F346" s="64">
        <f t="shared" si="7"/>
        <v>100</v>
      </c>
    </row>
    <row r="347" spans="1:6" ht="30.75">
      <c r="A347" s="66" t="s">
        <v>618</v>
      </c>
      <c r="B347" s="67" t="s">
        <v>325</v>
      </c>
      <c r="C347" s="68" t="s">
        <v>761</v>
      </c>
      <c r="D347" s="64">
        <v>233900</v>
      </c>
      <c r="E347" s="64">
        <v>230161.7</v>
      </c>
      <c r="F347" s="64">
        <f t="shared" si="7"/>
        <v>98.401752885848666</v>
      </c>
    </row>
    <row r="348" spans="1:6">
      <c r="A348" s="66" t="s">
        <v>476</v>
      </c>
      <c r="B348" s="67" t="s">
        <v>325</v>
      </c>
      <c r="C348" s="68" t="s">
        <v>330</v>
      </c>
      <c r="D348" s="64">
        <v>10420</v>
      </c>
      <c r="E348" s="64">
        <v>6990.47</v>
      </c>
      <c r="F348" s="64">
        <f t="shared" si="7"/>
        <v>67.087044145873321</v>
      </c>
    </row>
    <row r="349" spans="1:6">
      <c r="A349" s="66" t="s">
        <v>69</v>
      </c>
      <c r="B349" s="67" t="s">
        <v>325</v>
      </c>
      <c r="C349" s="68" t="s">
        <v>80</v>
      </c>
      <c r="D349" s="64">
        <v>10420</v>
      </c>
      <c r="E349" s="64">
        <v>6990.47</v>
      </c>
      <c r="F349" s="64">
        <f t="shared" si="7"/>
        <v>67.087044145873321</v>
      </c>
    </row>
    <row r="350" spans="1:6" ht="30.75">
      <c r="A350" s="66" t="s">
        <v>459</v>
      </c>
      <c r="B350" s="67" t="s">
        <v>325</v>
      </c>
      <c r="C350" s="68" t="s">
        <v>367</v>
      </c>
      <c r="D350" s="64">
        <v>4300</v>
      </c>
      <c r="E350" s="64">
        <v>876</v>
      </c>
      <c r="F350" s="64">
        <f t="shared" si="7"/>
        <v>20.372093023255815</v>
      </c>
    </row>
    <row r="351" spans="1:6">
      <c r="A351" s="66" t="s">
        <v>134</v>
      </c>
      <c r="B351" s="67" t="s">
        <v>325</v>
      </c>
      <c r="C351" s="68" t="s">
        <v>423</v>
      </c>
      <c r="D351" s="64">
        <v>4300</v>
      </c>
      <c r="E351" s="64">
        <v>876</v>
      </c>
      <c r="F351" s="64">
        <f t="shared" si="7"/>
        <v>20.372093023255815</v>
      </c>
    </row>
    <row r="352" spans="1:6">
      <c r="A352" s="66" t="s">
        <v>76</v>
      </c>
      <c r="B352" s="67" t="s">
        <v>325</v>
      </c>
      <c r="C352" s="68" t="s">
        <v>532</v>
      </c>
      <c r="D352" s="64">
        <v>4300</v>
      </c>
      <c r="E352" s="64">
        <v>876</v>
      </c>
      <c r="F352" s="64">
        <f t="shared" si="7"/>
        <v>20.372093023255815</v>
      </c>
    </row>
    <row r="353" spans="1:6">
      <c r="A353" s="66" t="s">
        <v>595</v>
      </c>
      <c r="B353" s="67" t="s">
        <v>325</v>
      </c>
      <c r="C353" s="68" t="s">
        <v>647</v>
      </c>
      <c r="D353" s="64">
        <v>6120</v>
      </c>
      <c r="E353" s="64">
        <v>6114.47</v>
      </c>
      <c r="F353" s="64">
        <f t="shared" si="7"/>
        <v>99.909640522875819</v>
      </c>
    </row>
    <row r="354" spans="1:6">
      <c r="A354" s="66" t="s">
        <v>134</v>
      </c>
      <c r="B354" s="67" t="s">
        <v>325</v>
      </c>
      <c r="C354" s="68" t="s">
        <v>708</v>
      </c>
      <c r="D354" s="64">
        <v>6120</v>
      </c>
      <c r="E354" s="64">
        <v>6114.47</v>
      </c>
      <c r="F354" s="64">
        <f t="shared" si="7"/>
        <v>99.909640522875819</v>
      </c>
    </row>
    <row r="355" spans="1:6">
      <c r="A355" s="66" t="s">
        <v>76</v>
      </c>
      <c r="B355" s="67" t="s">
        <v>325</v>
      </c>
      <c r="C355" s="68" t="s">
        <v>802</v>
      </c>
      <c r="D355" s="64">
        <v>6120</v>
      </c>
      <c r="E355" s="64">
        <v>6114.47</v>
      </c>
      <c r="F355" s="64">
        <f t="shared" si="7"/>
        <v>99.909640522875819</v>
      </c>
    </row>
    <row r="356" spans="1:6">
      <c r="A356" s="66" t="s">
        <v>99</v>
      </c>
      <c r="B356" s="67" t="s">
        <v>325</v>
      </c>
      <c r="C356" s="68" t="s">
        <v>431</v>
      </c>
      <c r="D356" s="64">
        <v>6573821</v>
      </c>
      <c r="E356" s="64">
        <v>6272970.5599999996</v>
      </c>
      <c r="F356" s="64">
        <f t="shared" si="7"/>
        <v>95.423507272254597</v>
      </c>
    </row>
    <row r="357" spans="1:6">
      <c r="A357" s="66" t="s">
        <v>134</v>
      </c>
      <c r="B357" s="67" t="s">
        <v>325</v>
      </c>
      <c r="C357" s="68" t="s">
        <v>495</v>
      </c>
      <c r="D357" s="64">
        <v>6573821</v>
      </c>
      <c r="E357" s="64">
        <v>6272970.5599999996</v>
      </c>
      <c r="F357" s="64">
        <f t="shared" si="7"/>
        <v>95.423507272254597</v>
      </c>
    </row>
    <row r="358" spans="1:6" ht="30.75">
      <c r="A358" s="66" t="s">
        <v>744</v>
      </c>
      <c r="B358" s="67" t="s">
        <v>325</v>
      </c>
      <c r="C358" s="68" t="s">
        <v>29</v>
      </c>
      <c r="D358" s="64">
        <v>6573821</v>
      </c>
      <c r="E358" s="64">
        <v>6272970.5599999996</v>
      </c>
      <c r="F358" s="64">
        <f t="shared" si="7"/>
        <v>95.423507272254597</v>
      </c>
    </row>
    <row r="359" spans="1:6" ht="45.75">
      <c r="A359" s="66" t="s">
        <v>755</v>
      </c>
      <c r="B359" s="67" t="s">
        <v>325</v>
      </c>
      <c r="C359" s="68" t="s">
        <v>183</v>
      </c>
      <c r="D359" s="64">
        <v>6573821</v>
      </c>
      <c r="E359" s="64">
        <v>6272970.5599999996</v>
      </c>
      <c r="F359" s="64">
        <f t="shared" si="7"/>
        <v>95.423507272254597</v>
      </c>
    </row>
    <row r="360" spans="1:6">
      <c r="A360" s="66" t="s">
        <v>406</v>
      </c>
      <c r="B360" s="67" t="s">
        <v>325</v>
      </c>
      <c r="C360" s="68" t="s">
        <v>390</v>
      </c>
      <c r="D360" s="64">
        <v>6573821</v>
      </c>
      <c r="E360" s="64">
        <v>6272970.5599999996</v>
      </c>
      <c r="F360" s="64">
        <f t="shared" si="7"/>
        <v>95.423507272254597</v>
      </c>
    </row>
    <row r="361" spans="1:6" ht="45.75">
      <c r="A361" s="66" t="s">
        <v>633</v>
      </c>
      <c r="B361" s="67" t="s">
        <v>325</v>
      </c>
      <c r="C361" s="68" t="s">
        <v>128</v>
      </c>
      <c r="D361" s="64">
        <v>6573821</v>
      </c>
      <c r="E361" s="64">
        <v>6272970.5599999996</v>
      </c>
      <c r="F361" s="64">
        <f t="shared" si="7"/>
        <v>95.423507272254597</v>
      </c>
    </row>
    <row r="362" spans="1:6">
      <c r="A362" s="66" t="s">
        <v>629</v>
      </c>
      <c r="B362" s="67" t="s">
        <v>325</v>
      </c>
      <c r="C362" s="68" t="s">
        <v>298</v>
      </c>
      <c r="D362" s="64">
        <v>6573821</v>
      </c>
      <c r="E362" s="64">
        <v>6272970.5599999996</v>
      </c>
      <c r="F362" s="64">
        <f t="shared" si="7"/>
        <v>95.423507272254597</v>
      </c>
    </row>
    <row r="363" spans="1:6" ht="90.75">
      <c r="A363" s="66" t="s">
        <v>778</v>
      </c>
      <c r="B363" s="67" t="s">
        <v>325</v>
      </c>
      <c r="C363" s="68" t="s">
        <v>567</v>
      </c>
      <c r="D363" s="64">
        <v>5002300</v>
      </c>
      <c r="E363" s="64">
        <v>4701719.5599999996</v>
      </c>
      <c r="F363" s="64">
        <f t="shared" si="7"/>
        <v>93.991155268576449</v>
      </c>
    </row>
    <row r="364" spans="1:6">
      <c r="A364" s="66" t="s">
        <v>134</v>
      </c>
      <c r="B364" s="67" t="s">
        <v>325</v>
      </c>
      <c r="C364" s="68" t="s">
        <v>622</v>
      </c>
      <c r="D364" s="64">
        <v>5002300</v>
      </c>
      <c r="E364" s="64">
        <v>4701719.5599999996</v>
      </c>
      <c r="F364" s="64">
        <f t="shared" si="7"/>
        <v>93.991155268576449</v>
      </c>
    </row>
    <row r="365" spans="1:6" ht="30.75">
      <c r="A365" s="66" t="s">
        <v>744</v>
      </c>
      <c r="B365" s="67" t="s">
        <v>325</v>
      </c>
      <c r="C365" s="68" t="s">
        <v>194</v>
      </c>
      <c r="D365" s="64">
        <v>5002300</v>
      </c>
      <c r="E365" s="64">
        <v>4701719.5599999996</v>
      </c>
      <c r="F365" s="64">
        <f t="shared" si="7"/>
        <v>93.991155268576449</v>
      </c>
    </row>
    <row r="366" spans="1:6" ht="45.75">
      <c r="A366" s="66" t="s">
        <v>755</v>
      </c>
      <c r="B366" s="67" t="s">
        <v>325</v>
      </c>
      <c r="C366" s="68" t="s">
        <v>651</v>
      </c>
      <c r="D366" s="64">
        <v>5002300</v>
      </c>
      <c r="E366" s="64">
        <v>4701719.5599999996</v>
      </c>
      <c r="F366" s="64">
        <f t="shared" si="7"/>
        <v>93.991155268576449</v>
      </c>
    </row>
    <row r="367" spans="1:6" ht="30.75">
      <c r="A367" s="66" t="s">
        <v>660</v>
      </c>
      <c r="B367" s="67" t="s">
        <v>325</v>
      </c>
      <c r="C367" s="68" t="s">
        <v>21</v>
      </c>
      <c r="D367" s="64">
        <v>1571521</v>
      </c>
      <c r="E367" s="64">
        <v>1571251</v>
      </c>
      <c r="F367" s="64">
        <f t="shared" si="7"/>
        <v>99.982819192362044</v>
      </c>
    </row>
    <row r="368" spans="1:6">
      <c r="A368" s="66" t="s">
        <v>134</v>
      </c>
      <c r="B368" s="67" t="s">
        <v>325</v>
      </c>
      <c r="C368" s="68" t="s">
        <v>75</v>
      </c>
      <c r="D368" s="64">
        <v>1571521</v>
      </c>
      <c r="E368" s="64">
        <v>1571251</v>
      </c>
      <c r="F368" s="64">
        <f t="shared" si="7"/>
        <v>99.982819192362044</v>
      </c>
    </row>
    <row r="369" spans="1:6" ht="30.75">
      <c r="A369" s="66" t="s">
        <v>744</v>
      </c>
      <c r="B369" s="67" t="s">
        <v>325</v>
      </c>
      <c r="C369" s="68" t="s">
        <v>457</v>
      </c>
      <c r="D369" s="64">
        <v>1571521</v>
      </c>
      <c r="E369" s="64">
        <v>1571251</v>
      </c>
      <c r="F369" s="64">
        <f t="shared" si="7"/>
        <v>99.982819192362044</v>
      </c>
    </row>
    <row r="370" spans="1:6" ht="45.75">
      <c r="A370" s="66" t="s">
        <v>755</v>
      </c>
      <c r="B370" s="67" t="s">
        <v>325</v>
      </c>
      <c r="C370" s="68" t="s">
        <v>108</v>
      </c>
      <c r="D370" s="64">
        <v>1571521</v>
      </c>
      <c r="E370" s="64">
        <v>1571251</v>
      </c>
      <c r="F370" s="64">
        <f t="shared" si="7"/>
        <v>99.982819192362044</v>
      </c>
    </row>
    <row r="371" spans="1:6">
      <c r="A371" s="66" t="s">
        <v>389</v>
      </c>
      <c r="B371" s="67" t="s">
        <v>325</v>
      </c>
      <c r="C371" s="68" t="s">
        <v>13</v>
      </c>
      <c r="D371" s="64">
        <v>14061221</v>
      </c>
      <c r="E371" s="64">
        <v>14038910.49</v>
      </c>
      <c r="F371" s="64">
        <f t="shared" si="7"/>
        <v>99.841333053509359</v>
      </c>
    </row>
    <row r="372" spans="1:6">
      <c r="A372" s="66" t="s">
        <v>134</v>
      </c>
      <c r="B372" s="67" t="s">
        <v>325</v>
      </c>
      <c r="C372" s="68" t="s">
        <v>64</v>
      </c>
      <c r="D372" s="64">
        <v>7745505</v>
      </c>
      <c r="E372" s="64">
        <v>7723194.4900000002</v>
      </c>
      <c r="F372" s="64">
        <f t="shared" si="7"/>
        <v>99.71195538573663</v>
      </c>
    </row>
    <row r="373" spans="1:6">
      <c r="A373" s="66" t="s">
        <v>94</v>
      </c>
      <c r="B373" s="67" t="s">
        <v>325</v>
      </c>
      <c r="C373" s="68" t="s">
        <v>85</v>
      </c>
      <c r="D373" s="64">
        <v>1123000</v>
      </c>
      <c r="E373" s="64">
        <v>1122888.6399999999</v>
      </c>
      <c r="F373" s="64">
        <f t="shared" si="7"/>
        <v>99.990083704363315</v>
      </c>
    </row>
    <row r="374" spans="1:6">
      <c r="A374" s="66" t="s">
        <v>272</v>
      </c>
      <c r="B374" s="67" t="s">
        <v>325</v>
      </c>
      <c r="C374" s="68" t="s">
        <v>735</v>
      </c>
      <c r="D374" s="64">
        <v>1123000</v>
      </c>
      <c r="E374" s="64">
        <v>1122888.6399999999</v>
      </c>
      <c r="F374" s="64">
        <f t="shared" si="7"/>
        <v>99.990083704363315</v>
      </c>
    </row>
    <row r="375" spans="1:6">
      <c r="A375" s="66" t="s">
        <v>333</v>
      </c>
      <c r="B375" s="67" t="s">
        <v>325</v>
      </c>
      <c r="C375" s="68" t="s">
        <v>467</v>
      </c>
      <c r="D375" s="64">
        <v>6622505</v>
      </c>
      <c r="E375" s="64">
        <v>6600305.8499999996</v>
      </c>
      <c r="F375" s="64">
        <f t="shared" si="7"/>
        <v>99.664792250062476</v>
      </c>
    </row>
    <row r="376" spans="1:6" ht="30.75">
      <c r="A376" s="66" t="s">
        <v>302</v>
      </c>
      <c r="B376" s="67" t="s">
        <v>325</v>
      </c>
      <c r="C376" s="68" t="s">
        <v>249</v>
      </c>
      <c r="D376" s="64">
        <v>6191505</v>
      </c>
      <c r="E376" s="64">
        <v>6169348.3600000003</v>
      </c>
      <c r="F376" s="64">
        <f t="shared" si="7"/>
        <v>99.642144518982064</v>
      </c>
    </row>
    <row r="377" spans="1:6" ht="45.75">
      <c r="A377" s="66" t="s">
        <v>133</v>
      </c>
      <c r="B377" s="67" t="s">
        <v>325</v>
      </c>
      <c r="C377" s="68" t="s">
        <v>371</v>
      </c>
      <c r="D377" s="64">
        <v>431000</v>
      </c>
      <c r="E377" s="64">
        <v>430957.49</v>
      </c>
      <c r="F377" s="64">
        <f t="shared" si="7"/>
        <v>99.990136890951277</v>
      </c>
    </row>
    <row r="378" spans="1:6">
      <c r="A378" s="66" t="s">
        <v>530</v>
      </c>
      <c r="B378" s="67" t="s">
        <v>325</v>
      </c>
      <c r="C378" s="68" t="s">
        <v>751</v>
      </c>
      <c r="D378" s="64">
        <v>6315716</v>
      </c>
      <c r="E378" s="64">
        <v>6315716</v>
      </c>
      <c r="F378" s="64">
        <f t="shared" si="7"/>
        <v>100</v>
      </c>
    </row>
    <row r="379" spans="1:6" ht="30.75">
      <c r="A379" s="66" t="s">
        <v>700</v>
      </c>
      <c r="B379" s="67" t="s">
        <v>325</v>
      </c>
      <c r="C379" s="68" t="s">
        <v>116</v>
      </c>
      <c r="D379" s="64">
        <v>6314616</v>
      </c>
      <c r="E379" s="64">
        <v>6314616</v>
      </c>
      <c r="F379" s="64">
        <f t="shared" si="7"/>
        <v>100</v>
      </c>
    </row>
    <row r="380" spans="1:6" ht="30.75">
      <c r="A380" s="66" t="s">
        <v>618</v>
      </c>
      <c r="B380" s="67" t="s">
        <v>325</v>
      </c>
      <c r="C380" s="68" t="s">
        <v>311</v>
      </c>
      <c r="D380" s="64">
        <v>1100</v>
      </c>
      <c r="E380" s="64">
        <v>1100</v>
      </c>
      <c r="F380" s="64">
        <f t="shared" si="7"/>
        <v>100</v>
      </c>
    </row>
    <row r="381" spans="1:6">
      <c r="A381" s="66" t="s">
        <v>616</v>
      </c>
      <c r="B381" s="67" t="s">
        <v>325</v>
      </c>
      <c r="C381" s="68" t="s">
        <v>794</v>
      </c>
      <c r="D381" s="64">
        <v>431000</v>
      </c>
      <c r="E381" s="64">
        <v>430957.49</v>
      </c>
      <c r="F381" s="64">
        <f t="shared" si="7"/>
        <v>99.990136890951277</v>
      </c>
    </row>
    <row r="382" spans="1:6" ht="30.75">
      <c r="A382" s="66" t="s">
        <v>410</v>
      </c>
      <c r="B382" s="67" t="s">
        <v>325</v>
      </c>
      <c r="C382" s="68" t="s">
        <v>260</v>
      </c>
      <c r="D382" s="64">
        <v>431000</v>
      </c>
      <c r="E382" s="64">
        <v>430957.49</v>
      </c>
      <c r="F382" s="64">
        <f t="shared" si="7"/>
        <v>99.990136890951277</v>
      </c>
    </row>
    <row r="383" spans="1:6" ht="30.75">
      <c r="A383" s="66" t="s">
        <v>216</v>
      </c>
      <c r="B383" s="67" t="s">
        <v>325</v>
      </c>
      <c r="C383" s="68" t="s">
        <v>766</v>
      </c>
      <c r="D383" s="64">
        <v>431000</v>
      </c>
      <c r="E383" s="64">
        <v>430957.49</v>
      </c>
      <c r="F383" s="64">
        <f t="shared" si="7"/>
        <v>99.990136890951277</v>
      </c>
    </row>
    <row r="384" spans="1:6" ht="30.75">
      <c r="A384" s="66" t="s">
        <v>573</v>
      </c>
      <c r="B384" s="67" t="s">
        <v>325</v>
      </c>
      <c r="C384" s="68" t="s">
        <v>506</v>
      </c>
      <c r="D384" s="64">
        <v>431000</v>
      </c>
      <c r="E384" s="64">
        <v>430957.49</v>
      </c>
      <c r="F384" s="64">
        <f t="shared" si="7"/>
        <v>99.990136890951277</v>
      </c>
    </row>
    <row r="385" spans="1:6">
      <c r="A385" s="66" t="s">
        <v>134</v>
      </c>
      <c r="B385" s="67" t="s">
        <v>325</v>
      </c>
      <c r="C385" s="68" t="s">
        <v>559</v>
      </c>
      <c r="D385" s="64">
        <v>431000</v>
      </c>
      <c r="E385" s="64">
        <v>430957.49</v>
      </c>
      <c r="F385" s="64">
        <f t="shared" si="7"/>
        <v>99.990136890951277</v>
      </c>
    </row>
    <row r="386" spans="1:6">
      <c r="A386" s="66" t="s">
        <v>333</v>
      </c>
      <c r="B386" s="67" t="s">
        <v>325</v>
      </c>
      <c r="C386" s="68" t="s">
        <v>136</v>
      </c>
      <c r="D386" s="64">
        <v>431000</v>
      </c>
      <c r="E386" s="64">
        <v>430957.49</v>
      </c>
      <c r="F386" s="64">
        <f t="shared" si="7"/>
        <v>99.990136890951277</v>
      </c>
    </row>
    <row r="387" spans="1:6" ht="45.75">
      <c r="A387" s="66" t="s">
        <v>133</v>
      </c>
      <c r="B387" s="67" t="s">
        <v>325</v>
      </c>
      <c r="C387" s="68" t="s">
        <v>27</v>
      </c>
      <c r="D387" s="64">
        <v>431000</v>
      </c>
      <c r="E387" s="64">
        <v>430957.49</v>
      </c>
      <c r="F387" s="64">
        <f t="shared" si="7"/>
        <v>99.990136890951277</v>
      </c>
    </row>
    <row r="388" spans="1:6">
      <c r="A388" s="66" t="s">
        <v>342</v>
      </c>
      <c r="B388" s="67" t="s">
        <v>325</v>
      </c>
      <c r="C388" s="68" t="s">
        <v>238</v>
      </c>
      <c r="D388" s="64">
        <v>3402305</v>
      </c>
      <c r="E388" s="64">
        <v>3381523</v>
      </c>
      <c r="F388" s="64">
        <f t="shared" si="7"/>
        <v>99.389178806720736</v>
      </c>
    </row>
    <row r="389" spans="1:6" ht="30.75">
      <c r="A389" s="66" t="s">
        <v>119</v>
      </c>
      <c r="B389" s="67" t="s">
        <v>325</v>
      </c>
      <c r="C389" s="68" t="s">
        <v>25</v>
      </c>
      <c r="D389" s="64">
        <v>1100</v>
      </c>
      <c r="E389" s="64">
        <v>1100</v>
      </c>
      <c r="F389" s="64">
        <f t="shared" si="7"/>
        <v>100</v>
      </c>
    </row>
    <row r="390" spans="1:6" ht="45.75">
      <c r="A390" s="66" t="s">
        <v>479</v>
      </c>
      <c r="B390" s="67" t="s">
        <v>325</v>
      </c>
      <c r="C390" s="68" t="s">
        <v>439</v>
      </c>
      <c r="D390" s="64">
        <v>1100</v>
      </c>
      <c r="E390" s="64">
        <v>1100</v>
      </c>
      <c r="F390" s="64">
        <f t="shared" si="7"/>
        <v>100</v>
      </c>
    </row>
    <row r="391" spans="1:6" ht="45.75">
      <c r="A391" s="66" t="s">
        <v>137</v>
      </c>
      <c r="B391" s="67" t="s">
        <v>325</v>
      </c>
      <c r="C391" s="68" t="s">
        <v>393</v>
      </c>
      <c r="D391" s="64">
        <v>1100</v>
      </c>
      <c r="E391" s="64">
        <v>1100</v>
      </c>
      <c r="F391" s="64">
        <f t="shared" si="7"/>
        <v>100</v>
      </c>
    </row>
    <row r="392" spans="1:6">
      <c r="A392" s="66" t="s">
        <v>530</v>
      </c>
      <c r="B392" s="67" t="s">
        <v>325</v>
      </c>
      <c r="C392" s="68" t="s">
        <v>648</v>
      </c>
      <c r="D392" s="64">
        <v>1100</v>
      </c>
      <c r="E392" s="64">
        <v>1100</v>
      </c>
      <c r="F392" s="64">
        <f t="shared" si="7"/>
        <v>100</v>
      </c>
    </row>
    <row r="393" spans="1:6" ht="30.75">
      <c r="A393" s="66" t="s">
        <v>618</v>
      </c>
      <c r="B393" s="67" t="s">
        <v>325</v>
      </c>
      <c r="C393" s="68" t="s">
        <v>212</v>
      </c>
      <c r="D393" s="64">
        <v>1100</v>
      </c>
      <c r="E393" s="64">
        <v>1100</v>
      </c>
      <c r="F393" s="64">
        <f t="shared" si="7"/>
        <v>100</v>
      </c>
    </row>
    <row r="394" spans="1:6" ht="30.75">
      <c r="A394" s="66" t="s">
        <v>410</v>
      </c>
      <c r="B394" s="67" t="s">
        <v>325</v>
      </c>
      <c r="C394" s="68" t="s">
        <v>517</v>
      </c>
      <c r="D394" s="64">
        <v>3401205</v>
      </c>
      <c r="E394" s="64">
        <v>3380423</v>
      </c>
      <c r="F394" s="64">
        <f t="shared" si="7"/>
        <v>99.388981258112935</v>
      </c>
    </row>
    <row r="395" spans="1:6" ht="45.75">
      <c r="A395" s="66" t="s">
        <v>237</v>
      </c>
      <c r="B395" s="67" t="s">
        <v>325</v>
      </c>
      <c r="C395" s="68" t="s">
        <v>722</v>
      </c>
      <c r="D395" s="64">
        <v>3401205</v>
      </c>
      <c r="E395" s="64">
        <v>3380423</v>
      </c>
      <c r="F395" s="64">
        <f t="shared" si="7"/>
        <v>99.388981258112935</v>
      </c>
    </row>
    <row r="396" spans="1:6" ht="45.75">
      <c r="A396" s="66" t="s">
        <v>229</v>
      </c>
      <c r="B396" s="67" t="s">
        <v>325</v>
      </c>
      <c r="C396" s="68" t="s">
        <v>655</v>
      </c>
      <c r="D396" s="64">
        <v>17000</v>
      </c>
      <c r="E396" s="64">
        <v>17000</v>
      </c>
      <c r="F396" s="64">
        <f t="shared" si="7"/>
        <v>100</v>
      </c>
    </row>
    <row r="397" spans="1:6">
      <c r="A397" s="66" t="s">
        <v>134</v>
      </c>
      <c r="B397" s="67" t="s">
        <v>325</v>
      </c>
      <c r="C397" s="68" t="s">
        <v>717</v>
      </c>
      <c r="D397" s="64">
        <v>17000</v>
      </c>
      <c r="E397" s="64">
        <v>17000</v>
      </c>
      <c r="F397" s="64">
        <f t="shared" si="7"/>
        <v>100</v>
      </c>
    </row>
    <row r="398" spans="1:6">
      <c r="A398" s="66" t="s">
        <v>333</v>
      </c>
      <c r="B398" s="67" t="s">
        <v>325</v>
      </c>
      <c r="C398" s="68" t="s">
        <v>615</v>
      </c>
      <c r="D398" s="64">
        <v>17000</v>
      </c>
      <c r="E398" s="64">
        <v>17000</v>
      </c>
      <c r="F398" s="64">
        <f t="shared" si="7"/>
        <v>100</v>
      </c>
    </row>
    <row r="399" spans="1:6" ht="30.75">
      <c r="A399" s="66" t="s">
        <v>302</v>
      </c>
      <c r="B399" s="67" t="s">
        <v>325</v>
      </c>
      <c r="C399" s="68" t="s">
        <v>402</v>
      </c>
      <c r="D399" s="64">
        <v>17000</v>
      </c>
      <c r="E399" s="64">
        <v>17000</v>
      </c>
      <c r="F399" s="64">
        <f t="shared" si="7"/>
        <v>100</v>
      </c>
    </row>
    <row r="400" spans="1:6" ht="30.75">
      <c r="A400" s="66" t="s">
        <v>48</v>
      </c>
      <c r="B400" s="67" t="s">
        <v>325</v>
      </c>
      <c r="C400" s="68" t="s">
        <v>113</v>
      </c>
      <c r="D400" s="64">
        <v>3384205</v>
      </c>
      <c r="E400" s="64">
        <v>3363423</v>
      </c>
      <c r="F400" s="64">
        <f t="shared" si="7"/>
        <v>99.385911905454904</v>
      </c>
    </row>
    <row r="401" spans="1:6">
      <c r="A401" s="66" t="s">
        <v>134</v>
      </c>
      <c r="B401" s="67" t="s">
        <v>325</v>
      </c>
      <c r="C401" s="68" t="s">
        <v>180</v>
      </c>
      <c r="D401" s="64">
        <v>3384205</v>
      </c>
      <c r="E401" s="64">
        <v>3363423</v>
      </c>
      <c r="F401" s="64">
        <f t="shared" si="7"/>
        <v>99.385911905454904</v>
      </c>
    </row>
    <row r="402" spans="1:6">
      <c r="A402" s="66" t="s">
        <v>333</v>
      </c>
      <c r="B402" s="67" t="s">
        <v>325</v>
      </c>
      <c r="C402" s="68" t="s">
        <v>66</v>
      </c>
      <c r="D402" s="64">
        <v>3384205</v>
      </c>
      <c r="E402" s="64">
        <v>3363423</v>
      </c>
      <c r="F402" s="64">
        <f t="shared" si="7"/>
        <v>99.385911905454904</v>
      </c>
    </row>
    <row r="403" spans="1:6" ht="30.75">
      <c r="A403" s="66" t="s">
        <v>302</v>
      </c>
      <c r="B403" s="67" t="s">
        <v>325</v>
      </c>
      <c r="C403" s="68" t="s">
        <v>335</v>
      </c>
      <c r="D403" s="64">
        <v>3384205</v>
      </c>
      <c r="E403" s="64">
        <v>3363423</v>
      </c>
      <c r="F403" s="64">
        <f t="shared" si="7"/>
        <v>99.385911905454904</v>
      </c>
    </row>
    <row r="404" spans="1:6">
      <c r="A404" s="66" t="s">
        <v>19</v>
      </c>
      <c r="B404" s="67" t="s">
        <v>325</v>
      </c>
      <c r="C404" s="68" t="s">
        <v>209</v>
      </c>
      <c r="D404" s="64">
        <v>10227916</v>
      </c>
      <c r="E404" s="64">
        <v>10226430</v>
      </c>
      <c r="F404" s="64">
        <f t="shared" si="7"/>
        <v>99.98547113605548</v>
      </c>
    </row>
    <row r="405" spans="1:6" ht="30.75">
      <c r="A405" s="66" t="s">
        <v>410</v>
      </c>
      <c r="B405" s="67" t="s">
        <v>325</v>
      </c>
      <c r="C405" s="68" t="s">
        <v>478</v>
      </c>
      <c r="D405" s="64">
        <v>3913300</v>
      </c>
      <c r="E405" s="64">
        <v>3911814</v>
      </c>
      <c r="F405" s="64">
        <f t="shared" si="7"/>
        <v>99.9620269337899</v>
      </c>
    </row>
    <row r="406" spans="1:6" ht="30.75">
      <c r="A406" s="66" t="s">
        <v>216</v>
      </c>
      <c r="B406" s="67" t="s">
        <v>325</v>
      </c>
      <c r="C406" s="68" t="s">
        <v>177</v>
      </c>
      <c r="D406" s="64">
        <v>2790300</v>
      </c>
      <c r="E406" s="64">
        <v>2788925.36</v>
      </c>
      <c r="F406" s="64">
        <f t="shared" si="7"/>
        <v>99.95073504641077</v>
      </c>
    </row>
    <row r="407" spans="1:6" ht="45.75">
      <c r="A407" s="66" t="s">
        <v>639</v>
      </c>
      <c r="B407" s="67" t="s">
        <v>325</v>
      </c>
      <c r="C407" s="68" t="s">
        <v>191</v>
      </c>
      <c r="D407" s="64">
        <v>2790300</v>
      </c>
      <c r="E407" s="64">
        <v>2788925.36</v>
      </c>
      <c r="F407" s="64">
        <f t="shared" ref="F407:F458" si="8">E407/D407*100</f>
        <v>99.95073504641077</v>
      </c>
    </row>
    <row r="408" spans="1:6">
      <c r="A408" s="66" t="s">
        <v>134</v>
      </c>
      <c r="B408" s="67" t="s">
        <v>325</v>
      </c>
      <c r="C408" s="68" t="s">
        <v>235</v>
      </c>
      <c r="D408" s="64">
        <v>2790300</v>
      </c>
      <c r="E408" s="64">
        <v>2788925.36</v>
      </c>
      <c r="F408" s="64">
        <f t="shared" si="8"/>
        <v>99.95073504641077</v>
      </c>
    </row>
    <row r="409" spans="1:6">
      <c r="A409" s="66" t="s">
        <v>333</v>
      </c>
      <c r="B409" s="67" t="s">
        <v>325</v>
      </c>
      <c r="C409" s="68" t="s">
        <v>619</v>
      </c>
      <c r="D409" s="64">
        <v>2790300</v>
      </c>
      <c r="E409" s="64">
        <v>2788925.36</v>
      </c>
      <c r="F409" s="64">
        <f t="shared" si="8"/>
        <v>99.95073504641077</v>
      </c>
    </row>
    <row r="410" spans="1:6" ht="30.75">
      <c r="A410" s="66" t="s">
        <v>302</v>
      </c>
      <c r="B410" s="67" t="s">
        <v>325</v>
      </c>
      <c r="C410" s="68" t="s">
        <v>405</v>
      </c>
      <c r="D410" s="64">
        <v>2790300</v>
      </c>
      <c r="E410" s="64">
        <v>2788925.36</v>
      </c>
      <c r="F410" s="64">
        <f t="shared" si="8"/>
        <v>99.95073504641077</v>
      </c>
    </row>
    <row r="411" spans="1:6" ht="45.75">
      <c r="A411" s="66" t="s">
        <v>237</v>
      </c>
      <c r="B411" s="67" t="s">
        <v>325</v>
      </c>
      <c r="C411" s="68" t="s">
        <v>679</v>
      </c>
      <c r="D411" s="64">
        <v>1123000</v>
      </c>
      <c r="E411" s="64">
        <v>1122888.6399999999</v>
      </c>
      <c r="F411" s="64">
        <f t="shared" si="8"/>
        <v>99.990083704363315</v>
      </c>
    </row>
    <row r="412" spans="1:6" ht="45.75">
      <c r="A412" s="66" t="s">
        <v>124</v>
      </c>
      <c r="B412" s="67" t="s">
        <v>325</v>
      </c>
      <c r="C412" s="68" t="s">
        <v>689</v>
      </c>
      <c r="D412" s="64">
        <v>1123000</v>
      </c>
      <c r="E412" s="64">
        <v>1122888.6399999999</v>
      </c>
      <c r="F412" s="64">
        <f t="shared" si="8"/>
        <v>99.990083704363315</v>
      </c>
    </row>
    <row r="413" spans="1:6">
      <c r="A413" s="66" t="s">
        <v>134</v>
      </c>
      <c r="B413" s="67" t="s">
        <v>325</v>
      </c>
      <c r="C413" s="68" t="s">
        <v>745</v>
      </c>
      <c r="D413" s="64">
        <v>1123000</v>
      </c>
      <c r="E413" s="64">
        <v>1122888.6399999999</v>
      </c>
      <c r="F413" s="64">
        <f t="shared" si="8"/>
        <v>99.990083704363315</v>
      </c>
    </row>
    <row r="414" spans="1:6">
      <c r="A414" s="66" t="s">
        <v>94</v>
      </c>
      <c r="B414" s="67" t="s">
        <v>325</v>
      </c>
      <c r="C414" s="68" t="s">
        <v>758</v>
      </c>
      <c r="D414" s="64">
        <v>1123000</v>
      </c>
      <c r="E414" s="64">
        <v>1122888.6399999999</v>
      </c>
      <c r="F414" s="64">
        <f t="shared" si="8"/>
        <v>99.990083704363315</v>
      </c>
    </row>
    <row r="415" spans="1:6">
      <c r="A415" s="66" t="s">
        <v>272</v>
      </c>
      <c r="B415" s="67" t="s">
        <v>325</v>
      </c>
      <c r="C415" s="68" t="s">
        <v>571</v>
      </c>
      <c r="D415" s="64">
        <v>1123000</v>
      </c>
      <c r="E415" s="64">
        <v>1122888.6399999999</v>
      </c>
      <c r="F415" s="64">
        <f t="shared" si="8"/>
        <v>99.990083704363315</v>
      </c>
    </row>
    <row r="416" spans="1:6" ht="45.75">
      <c r="A416" s="66" t="s">
        <v>198</v>
      </c>
      <c r="B416" s="67" t="s">
        <v>325</v>
      </c>
      <c r="C416" s="68" t="s">
        <v>138</v>
      </c>
      <c r="D416" s="64">
        <v>6314616</v>
      </c>
      <c r="E416" s="64">
        <v>6314616</v>
      </c>
      <c r="F416" s="64">
        <f t="shared" si="8"/>
        <v>100</v>
      </c>
    </row>
    <row r="417" spans="1:6">
      <c r="A417" s="66" t="s">
        <v>455</v>
      </c>
      <c r="B417" s="67" t="s">
        <v>325</v>
      </c>
      <c r="C417" s="68" t="s">
        <v>642</v>
      </c>
      <c r="D417" s="64">
        <v>6314616</v>
      </c>
      <c r="E417" s="64">
        <v>6314616</v>
      </c>
      <c r="F417" s="64">
        <f t="shared" si="8"/>
        <v>100</v>
      </c>
    </row>
    <row r="418" spans="1:6" ht="60.75">
      <c r="A418" s="66" t="s">
        <v>713</v>
      </c>
      <c r="B418" s="67" t="s">
        <v>325</v>
      </c>
      <c r="C418" s="68" t="s">
        <v>373</v>
      </c>
      <c r="D418" s="64">
        <v>6314616</v>
      </c>
      <c r="E418" s="64">
        <v>6314616</v>
      </c>
      <c r="F418" s="64">
        <f t="shared" si="8"/>
        <v>100</v>
      </c>
    </row>
    <row r="419" spans="1:6">
      <c r="A419" s="66" t="s">
        <v>530</v>
      </c>
      <c r="B419" s="67" t="s">
        <v>325</v>
      </c>
      <c r="C419" s="68" t="s">
        <v>296</v>
      </c>
      <c r="D419" s="64">
        <v>6314616</v>
      </c>
      <c r="E419" s="64">
        <v>6314616</v>
      </c>
      <c r="F419" s="64">
        <f t="shared" si="8"/>
        <v>100</v>
      </c>
    </row>
    <row r="420" spans="1:6" ht="30.75">
      <c r="A420" s="66" t="s">
        <v>700</v>
      </c>
      <c r="B420" s="67" t="s">
        <v>325</v>
      </c>
      <c r="C420" s="68" t="s">
        <v>472</v>
      </c>
      <c r="D420" s="64">
        <v>6314616</v>
      </c>
      <c r="E420" s="64">
        <v>6314616</v>
      </c>
      <c r="F420" s="64">
        <f t="shared" si="8"/>
        <v>100</v>
      </c>
    </row>
    <row r="421" spans="1:6">
      <c r="A421" s="66" t="s">
        <v>500</v>
      </c>
      <c r="B421" s="67" t="s">
        <v>325</v>
      </c>
      <c r="C421" s="68" t="s">
        <v>306</v>
      </c>
      <c r="D421" s="64">
        <v>149900</v>
      </c>
      <c r="E421" s="64">
        <v>148200</v>
      </c>
      <c r="F421" s="64">
        <f t="shared" si="8"/>
        <v>98.865910607071385</v>
      </c>
    </row>
    <row r="422" spans="1:6">
      <c r="A422" s="66" t="s">
        <v>134</v>
      </c>
      <c r="B422" s="67" t="s">
        <v>325</v>
      </c>
      <c r="C422" s="68" t="s">
        <v>354</v>
      </c>
      <c r="D422" s="64">
        <v>149900</v>
      </c>
      <c r="E422" s="64">
        <v>148200</v>
      </c>
      <c r="F422" s="64">
        <f t="shared" si="8"/>
        <v>98.865910607071385</v>
      </c>
    </row>
    <row r="423" spans="1:6" ht="30.75">
      <c r="A423" s="66" t="s">
        <v>744</v>
      </c>
      <c r="B423" s="67" t="s">
        <v>325</v>
      </c>
      <c r="C423" s="68" t="s">
        <v>737</v>
      </c>
      <c r="D423" s="64">
        <v>149900</v>
      </c>
      <c r="E423" s="64">
        <v>148200</v>
      </c>
      <c r="F423" s="64">
        <f t="shared" si="8"/>
        <v>98.865910607071385</v>
      </c>
    </row>
    <row r="424" spans="1:6" ht="45.75">
      <c r="A424" s="66" t="s">
        <v>755</v>
      </c>
      <c r="B424" s="67" t="s">
        <v>325</v>
      </c>
      <c r="C424" s="68" t="s">
        <v>30</v>
      </c>
      <c r="D424" s="64">
        <v>149900</v>
      </c>
      <c r="E424" s="64">
        <v>148200</v>
      </c>
      <c r="F424" s="64">
        <f t="shared" si="8"/>
        <v>98.865910607071385</v>
      </c>
    </row>
    <row r="425" spans="1:6">
      <c r="A425" s="66" t="s">
        <v>728</v>
      </c>
      <c r="B425" s="67" t="s">
        <v>325</v>
      </c>
      <c r="C425" s="68" t="s">
        <v>266</v>
      </c>
      <c r="D425" s="64">
        <v>149900</v>
      </c>
      <c r="E425" s="64">
        <v>148200</v>
      </c>
      <c r="F425" s="64">
        <f t="shared" si="8"/>
        <v>98.865910607071385</v>
      </c>
    </row>
    <row r="426" spans="1:6" ht="45.75">
      <c r="A426" s="66" t="s">
        <v>633</v>
      </c>
      <c r="B426" s="67" t="s">
        <v>325</v>
      </c>
      <c r="C426" s="68" t="s">
        <v>806</v>
      </c>
      <c r="D426" s="64">
        <v>149900</v>
      </c>
      <c r="E426" s="64">
        <v>148200</v>
      </c>
      <c r="F426" s="64">
        <f t="shared" si="8"/>
        <v>98.865910607071385</v>
      </c>
    </row>
    <row r="427" spans="1:6">
      <c r="A427" s="66" t="s">
        <v>629</v>
      </c>
      <c r="B427" s="67" t="s">
        <v>325</v>
      </c>
      <c r="C427" s="68" t="s">
        <v>509</v>
      </c>
      <c r="D427" s="64">
        <v>149900</v>
      </c>
      <c r="E427" s="64">
        <v>148200</v>
      </c>
      <c r="F427" s="64">
        <f t="shared" si="8"/>
        <v>98.865910607071385</v>
      </c>
    </row>
    <row r="428" spans="1:6" ht="90.75">
      <c r="A428" s="66" t="s">
        <v>778</v>
      </c>
      <c r="B428" s="67" t="s">
        <v>325</v>
      </c>
      <c r="C428" s="68" t="s">
        <v>777</v>
      </c>
      <c r="D428" s="64">
        <v>49900</v>
      </c>
      <c r="E428" s="64">
        <v>48200</v>
      </c>
      <c r="F428" s="64">
        <f t="shared" si="8"/>
        <v>96.593186372745492</v>
      </c>
    </row>
    <row r="429" spans="1:6">
      <c r="A429" s="66" t="s">
        <v>134</v>
      </c>
      <c r="B429" s="67" t="s">
        <v>325</v>
      </c>
      <c r="C429" s="68" t="s">
        <v>11</v>
      </c>
      <c r="D429" s="64">
        <v>49900</v>
      </c>
      <c r="E429" s="64">
        <v>48200</v>
      </c>
      <c r="F429" s="64">
        <f t="shared" si="8"/>
        <v>96.593186372745492</v>
      </c>
    </row>
    <row r="430" spans="1:6" ht="30.75">
      <c r="A430" s="66" t="s">
        <v>744</v>
      </c>
      <c r="B430" s="67" t="s">
        <v>325</v>
      </c>
      <c r="C430" s="68" t="s">
        <v>392</v>
      </c>
      <c r="D430" s="64">
        <v>49900</v>
      </c>
      <c r="E430" s="64">
        <v>48200</v>
      </c>
      <c r="F430" s="64">
        <f t="shared" si="8"/>
        <v>96.593186372745492</v>
      </c>
    </row>
    <row r="431" spans="1:6" ht="45.75">
      <c r="A431" s="66" t="s">
        <v>755</v>
      </c>
      <c r="B431" s="67" t="s">
        <v>325</v>
      </c>
      <c r="C431" s="68" t="s">
        <v>521</v>
      </c>
      <c r="D431" s="64">
        <v>49900</v>
      </c>
      <c r="E431" s="64">
        <v>48200</v>
      </c>
      <c r="F431" s="64">
        <f t="shared" si="8"/>
        <v>96.593186372745492</v>
      </c>
    </row>
    <row r="432" spans="1:6" ht="30.75">
      <c r="A432" s="66" t="s">
        <v>660</v>
      </c>
      <c r="B432" s="67" t="s">
        <v>325</v>
      </c>
      <c r="C432" s="68" t="s">
        <v>239</v>
      </c>
      <c r="D432" s="64">
        <v>100000</v>
      </c>
      <c r="E432" s="64">
        <v>100000</v>
      </c>
      <c r="F432" s="64">
        <f t="shared" si="8"/>
        <v>100</v>
      </c>
    </row>
    <row r="433" spans="1:6">
      <c r="A433" s="66" t="s">
        <v>134</v>
      </c>
      <c r="B433" s="67" t="s">
        <v>325</v>
      </c>
      <c r="C433" s="68" t="s">
        <v>299</v>
      </c>
      <c r="D433" s="64">
        <v>100000</v>
      </c>
      <c r="E433" s="64">
        <v>100000</v>
      </c>
      <c r="F433" s="64">
        <f t="shared" si="8"/>
        <v>100</v>
      </c>
    </row>
    <row r="434" spans="1:6" ht="30.75">
      <c r="A434" s="66" t="s">
        <v>744</v>
      </c>
      <c r="B434" s="67" t="s">
        <v>325</v>
      </c>
      <c r="C434" s="68" t="s">
        <v>672</v>
      </c>
      <c r="D434" s="64">
        <v>100000</v>
      </c>
      <c r="E434" s="64">
        <v>100000</v>
      </c>
      <c r="F434" s="64">
        <f t="shared" si="8"/>
        <v>100</v>
      </c>
    </row>
    <row r="435" spans="1:6" ht="45.75">
      <c r="A435" s="66" t="s">
        <v>755</v>
      </c>
      <c r="B435" s="67" t="s">
        <v>325</v>
      </c>
      <c r="C435" s="68" t="s">
        <v>792</v>
      </c>
      <c r="D435" s="64">
        <v>100000</v>
      </c>
      <c r="E435" s="64">
        <v>100000</v>
      </c>
      <c r="F435" s="64">
        <f t="shared" si="8"/>
        <v>100</v>
      </c>
    </row>
    <row r="436" spans="1:6" ht="45.75">
      <c r="A436" s="66" t="s">
        <v>565</v>
      </c>
      <c r="B436" s="67" t="s">
        <v>325</v>
      </c>
      <c r="C436" s="68" t="s">
        <v>33</v>
      </c>
      <c r="D436" s="64">
        <v>172383.65</v>
      </c>
      <c r="E436" s="64">
        <v>172383.65</v>
      </c>
      <c r="F436" s="64">
        <f t="shared" si="8"/>
        <v>100</v>
      </c>
    </row>
    <row r="437" spans="1:6">
      <c r="A437" s="66" t="s">
        <v>134</v>
      </c>
      <c r="B437" s="67" t="s">
        <v>325</v>
      </c>
      <c r="C437" s="68" t="s">
        <v>96</v>
      </c>
      <c r="D437" s="64">
        <v>172383.65</v>
      </c>
      <c r="E437" s="64">
        <v>172383.65</v>
      </c>
      <c r="F437" s="64">
        <f t="shared" si="8"/>
        <v>100</v>
      </c>
    </row>
    <row r="438" spans="1:6" ht="30.75">
      <c r="A438" s="66" t="s">
        <v>707</v>
      </c>
      <c r="B438" s="67" t="s">
        <v>325</v>
      </c>
      <c r="C438" s="68" t="s">
        <v>627</v>
      </c>
      <c r="D438" s="64">
        <v>172383.65</v>
      </c>
      <c r="E438" s="64">
        <v>172383.65</v>
      </c>
      <c r="F438" s="64">
        <f t="shared" si="8"/>
        <v>100</v>
      </c>
    </row>
    <row r="439" spans="1:6">
      <c r="A439" s="66" t="s">
        <v>372</v>
      </c>
      <c r="B439" s="67" t="s">
        <v>325</v>
      </c>
      <c r="C439" s="68" t="s">
        <v>760</v>
      </c>
      <c r="D439" s="64">
        <v>172383.65</v>
      </c>
      <c r="E439" s="64">
        <v>172383.65</v>
      </c>
      <c r="F439" s="64">
        <f t="shared" si="8"/>
        <v>100</v>
      </c>
    </row>
    <row r="440" spans="1:6" ht="30.75">
      <c r="A440" s="66" t="s">
        <v>734</v>
      </c>
      <c r="B440" s="67" t="s">
        <v>325</v>
      </c>
      <c r="C440" s="68" t="s">
        <v>340</v>
      </c>
      <c r="D440" s="64">
        <v>172383.65</v>
      </c>
      <c r="E440" s="64">
        <v>172383.65</v>
      </c>
      <c r="F440" s="64">
        <f t="shared" si="8"/>
        <v>100</v>
      </c>
    </row>
    <row r="441" spans="1:6" ht="30.75">
      <c r="A441" s="66" t="s">
        <v>707</v>
      </c>
      <c r="B441" s="67" t="s">
        <v>325</v>
      </c>
      <c r="C441" s="68" t="s">
        <v>217</v>
      </c>
      <c r="D441" s="64">
        <v>172383.65</v>
      </c>
      <c r="E441" s="64">
        <v>172383.65</v>
      </c>
      <c r="F441" s="64">
        <f t="shared" si="8"/>
        <v>100</v>
      </c>
    </row>
    <row r="442" spans="1:6">
      <c r="A442" s="66" t="s">
        <v>748</v>
      </c>
      <c r="B442" s="67" t="s">
        <v>325</v>
      </c>
      <c r="C442" s="68" t="s">
        <v>583</v>
      </c>
      <c r="D442" s="64">
        <v>172383.65</v>
      </c>
      <c r="E442" s="64">
        <v>172383.65</v>
      </c>
      <c r="F442" s="64">
        <f t="shared" si="8"/>
        <v>100</v>
      </c>
    </row>
    <row r="443" spans="1:6">
      <c r="A443" s="66" t="s">
        <v>134</v>
      </c>
      <c r="B443" s="67" t="s">
        <v>325</v>
      </c>
      <c r="C443" s="68" t="s">
        <v>176</v>
      </c>
      <c r="D443" s="64">
        <v>172383.65</v>
      </c>
      <c r="E443" s="64">
        <v>172383.65</v>
      </c>
      <c r="F443" s="64">
        <f t="shared" si="8"/>
        <v>100</v>
      </c>
    </row>
    <row r="444" spans="1:6" ht="30.75">
      <c r="A444" s="66" t="s">
        <v>707</v>
      </c>
      <c r="B444" s="67" t="s">
        <v>325</v>
      </c>
      <c r="C444" s="68" t="s">
        <v>357</v>
      </c>
      <c r="D444" s="64">
        <v>172383.65</v>
      </c>
      <c r="E444" s="64">
        <v>172383.65</v>
      </c>
      <c r="F444" s="64">
        <f t="shared" si="8"/>
        <v>100</v>
      </c>
    </row>
    <row r="445" spans="1:6">
      <c r="A445" s="66" t="s">
        <v>372</v>
      </c>
      <c r="B445" s="67" t="s">
        <v>325</v>
      </c>
      <c r="C445" s="68" t="s">
        <v>497</v>
      </c>
      <c r="D445" s="64">
        <v>172383.65</v>
      </c>
      <c r="E445" s="64">
        <v>172383.65</v>
      </c>
      <c r="F445" s="64">
        <f t="shared" si="8"/>
        <v>100</v>
      </c>
    </row>
    <row r="446" spans="1:6" ht="75.75">
      <c r="A446" s="66" t="s">
        <v>441</v>
      </c>
      <c r="B446" s="67" t="s">
        <v>325</v>
      </c>
      <c r="C446" s="68" t="s">
        <v>667</v>
      </c>
      <c r="D446" s="64">
        <v>1039700</v>
      </c>
      <c r="E446" s="64">
        <v>1039700</v>
      </c>
      <c r="F446" s="64">
        <f t="shared" si="8"/>
        <v>100</v>
      </c>
    </row>
    <row r="447" spans="1:6">
      <c r="A447" s="66" t="s">
        <v>134</v>
      </c>
      <c r="B447" s="67" t="s">
        <v>325</v>
      </c>
      <c r="C447" s="68" t="s">
        <v>727</v>
      </c>
      <c r="D447" s="64">
        <v>1039700</v>
      </c>
      <c r="E447" s="64">
        <v>1039700</v>
      </c>
      <c r="F447" s="64">
        <f t="shared" si="8"/>
        <v>100</v>
      </c>
    </row>
    <row r="448" spans="1:6" ht="30.75">
      <c r="A448" s="66" t="s">
        <v>684</v>
      </c>
      <c r="B448" s="67" t="s">
        <v>325</v>
      </c>
      <c r="C448" s="68" t="s">
        <v>115</v>
      </c>
      <c r="D448" s="64">
        <v>1039700</v>
      </c>
      <c r="E448" s="64">
        <v>1039700</v>
      </c>
      <c r="F448" s="64">
        <f t="shared" si="8"/>
        <v>100</v>
      </c>
    </row>
    <row r="449" spans="1:6" ht="45.75">
      <c r="A449" s="66" t="s">
        <v>73</v>
      </c>
      <c r="B449" s="67" t="s">
        <v>325</v>
      </c>
      <c r="C449" s="68" t="s">
        <v>576</v>
      </c>
      <c r="D449" s="64">
        <v>1039700</v>
      </c>
      <c r="E449" s="64">
        <v>1039700</v>
      </c>
      <c r="F449" s="64">
        <f t="shared" si="8"/>
        <v>100</v>
      </c>
    </row>
    <row r="450" spans="1:6" ht="45.75">
      <c r="A450" s="66" t="s">
        <v>465</v>
      </c>
      <c r="B450" s="67" t="s">
        <v>325</v>
      </c>
      <c r="C450" s="68" t="s">
        <v>620</v>
      </c>
      <c r="D450" s="64">
        <v>1039700</v>
      </c>
      <c r="E450" s="64">
        <v>1039700</v>
      </c>
      <c r="F450" s="64">
        <f t="shared" si="8"/>
        <v>100</v>
      </c>
    </row>
    <row r="451" spans="1:6">
      <c r="A451" s="66" t="s">
        <v>558</v>
      </c>
      <c r="B451" s="67" t="s">
        <v>325</v>
      </c>
      <c r="C451" s="68" t="s">
        <v>701</v>
      </c>
      <c r="D451" s="64">
        <v>1039700</v>
      </c>
      <c r="E451" s="64">
        <v>1039700</v>
      </c>
      <c r="F451" s="64">
        <f t="shared" si="8"/>
        <v>100</v>
      </c>
    </row>
    <row r="452" spans="1:6">
      <c r="A452" s="66" t="s">
        <v>606</v>
      </c>
      <c r="B452" s="67" t="s">
        <v>325</v>
      </c>
      <c r="C452" s="68" t="s">
        <v>387</v>
      </c>
      <c r="D452" s="64">
        <v>1039700</v>
      </c>
      <c r="E452" s="64">
        <v>1039700</v>
      </c>
      <c r="F452" s="64">
        <f t="shared" si="8"/>
        <v>100</v>
      </c>
    </row>
    <row r="453" spans="1:6" ht="30.75">
      <c r="A453" s="66" t="s">
        <v>100</v>
      </c>
      <c r="B453" s="67" t="s">
        <v>325</v>
      </c>
      <c r="C453" s="68" t="s">
        <v>670</v>
      </c>
      <c r="D453" s="64">
        <v>1039700</v>
      </c>
      <c r="E453" s="64">
        <v>1039700</v>
      </c>
      <c r="F453" s="64">
        <f t="shared" si="8"/>
        <v>100</v>
      </c>
    </row>
    <row r="454" spans="1:6">
      <c r="A454" s="66" t="s">
        <v>134</v>
      </c>
      <c r="B454" s="67" t="s">
        <v>325</v>
      </c>
      <c r="C454" s="68" t="s">
        <v>731</v>
      </c>
      <c r="D454" s="64">
        <v>1039700</v>
      </c>
      <c r="E454" s="64">
        <v>1039700</v>
      </c>
      <c r="F454" s="64">
        <f t="shared" si="8"/>
        <v>100</v>
      </c>
    </row>
    <row r="455" spans="1:6" ht="30.75">
      <c r="A455" s="66" t="s">
        <v>684</v>
      </c>
      <c r="B455" s="67" t="s">
        <v>325</v>
      </c>
      <c r="C455" s="68" t="s">
        <v>448</v>
      </c>
      <c r="D455" s="64">
        <v>1039700</v>
      </c>
      <c r="E455" s="64">
        <v>1039700</v>
      </c>
      <c r="F455" s="64">
        <f t="shared" si="8"/>
        <v>100</v>
      </c>
    </row>
    <row r="456" spans="1:6" ht="46.5" thickBot="1">
      <c r="A456" s="66" t="s">
        <v>73</v>
      </c>
      <c r="B456" s="67" t="s">
        <v>325</v>
      </c>
      <c r="C456" s="68" t="s">
        <v>578</v>
      </c>
      <c r="D456" s="64">
        <v>1039700</v>
      </c>
      <c r="E456" s="64">
        <v>1039700</v>
      </c>
      <c r="F456" s="64">
        <f t="shared" si="8"/>
        <v>100</v>
      </c>
    </row>
    <row r="457" spans="1:6" ht="12.95" customHeight="1" thickBot="1">
      <c r="A457" s="69"/>
      <c r="B457" s="70"/>
      <c r="C457" s="70"/>
      <c r="D457" s="70"/>
      <c r="E457" s="70"/>
      <c r="F457" s="64"/>
    </row>
    <row r="458" spans="1:6" ht="54.75" customHeight="1" thickBot="1">
      <c r="A458" s="71" t="s">
        <v>759</v>
      </c>
      <c r="B458" s="72">
        <v>450</v>
      </c>
      <c r="C458" s="73" t="s">
        <v>290</v>
      </c>
      <c r="D458" s="74">
        <v>-11702298.800000001</v>
      </c>
      <c r="E458" s="74">
        <v>-10076930.74</v>
      </c>
      <c r="F458" s="64">
        <f t="shared" si="8"/>
        <v>86.11069425094496</v>
      </c>
    </row>
    <row r="459" spans="1:6" ht="12.95" customHeight="1">
      <c r="A459" s="14"/>
      <c r="B459" s="15"/>
      <c r="C459" s="15"/>
      <c r="D459" s="16"/>
      <c r="E459" s="16"/>
      <c r="F459" s="16"/>
    </row>
  </sheetData>
  <mergeCells count="6">
    <mergeCell ref="D4:D6"/>
    <mergeCell ref="E4:E6"/>
    <mergeCell ref="F4:F6"/>
    <mergeCell ref="A4:A6"/>
    <mergeCell ref="B4:B6"/>
    <mergeCell ref="C4:C6"/>
  </mergeCells>
  <pageMargins left="0.78740157480314998" right="0.59055118110236204" top="0.59055118110236204" bottom="0.39370078740157499" header="0" footer="0"/>
  <pageSetup paperSize="9" fitToHeight="0" orientation="landscape"/>
  <headerFooter>
    <oddFooter>&amp;R&amp;D&amp; СТР.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0"/>
  <sheetViews>
    <sheetView zoomScale="70" workbookViewId="0">
      <selection activeCell="E4" sqref="E4:F6"/>
    </sheetView>
  </sheetViews>
  <sheetFormatPr defaultColWidth="8.85546875" defaultRowHeight="15.75"/>
  <cols>
    <col min="1" max="1" width="45.28515625" style="2" customWidth="1"/>
    <col min="2" max="2" width="4.42578125" style="2" customWidth="1"/>
    <col min="3" max="3" width="32.5703125" style="2" customWidth="1"/>
    <col min="4" max="4" width="17.7109375" style="2" customWidth="1"/>
    <col min="5" max="5" width="19.42578125" style="2" customWidth="1"/>
    <col min="6" max="6" width="17.7109375" style="2" customWidth="1"/>
    <col min="7" max="16384" width="8.85546875" style="2"/>
  </cols>
  <sheetData>
    <row r="1" spans="1:6" ht="10.5" customHeight="1">
      <c r="A1" s="55"/>
      <c r="B1" s="76"/>
      <c r="C1" s="56" t="s">
        <v>301</v>
      </c>
      <c r="D1" s="57" t="s">
        <v>301</v>
      </c>
      <c r="E1" s="57" t="s">
        <v>301</v>
      </c>
      <c r="F1" s="57" t="s">
        <v>301</v>
      </c>
    </row>
    <row r="2" spans="1:6" ht="14.1" customHeight="1">
      <c r="A2" s="114" t="s">
        <v>161</v>
      </c>
      <c r="B2" s="115"/>
      <c r="C2" s="115"/>
      <c r="D2" s="3" t="s">
        <v>301</v>
      </c>
      <c r="E2" s="3" t="s">
        <v>301</v>
      </c>
      <c r="F2" s="58"/>
    </row>
    <row r="3" spans="1:6" ht="14.1" customHeight="1">
      <c r="A3" s="77"/>
      <c r="B3" s="78" t="s">
        <v>301</v>
      </c>
      <c r="C3" s="61"/>
      <c r="D3" s="60" t="s">
        <v>301</v>
      </c>
      <c r="E3" s="91" t="s">
        <v>301</v>
      </c>
      <c r="F3" s="91" t="s">
        <v>301</v>
      </c>
    </row>
    <row r="4" spans="1:6" ht="15.75" customHeight="1">
      <c r="A4" s="108" t="s">
        <v>141</v>
      </c>
      <c r="B4" s="110" t="s">
        <v>287</v>
      </c>
      <c r="C4" s="110" t="s">
        <v>168</v>
      </c>
      <c r="D4" s="104" t="s">
        <v>813</v>
      </c>
      <c r="E4" s="107" t="s">
        <v>786</v>
      </c>
      <c r="F4" s="107" t="s">
        <v>814</v>
      </c>
    </row>
    <row r="5" spans="1:6" ht="57" customHeight="1">
      <c r="A5" s="109"/>
      <c r="B5" s="111"/>
      <c r="C5" s="111"/>
      <c r="D5" s="105"/>
      <c r="E5" s="107"/>
      <c r="F5" s="107"/>
    </row>
    <row r="6" spans="1:6" ht="112.9" customHeight="1">
      <c r="A6" s="109"/>
      <c r="B6" s="111"/>
      <c r="C6" s="111"/>
      <c r="D6" s="106"/>
      <c r="E6" s="107"/>
      <c r="F6" s="107"/>
    </row>
    <row r="7" spans="1:6" ht="15.75" customHeight="1" thickBot="1">
      <c r="A7" s="4">
        <v>1</v>
      </c>
      <c r="B7" s="5">
        <v>2</v>
      </c>
      <c r="C7" s="5">
        <v>3</v>
      </c>
      <c r="D7" s="5">
        <v>4</v>
      </c>
      <c r="E7" s="6">
        <v>5</v>
      </c>
      <c r="F7" s="6">
        <v>6</v>
      </c>
    </row>
    <row r="8" spans="1:6" ht="51.75" customHeight="1">
      <c r="A8" s="62" t="s">
        <v>256</v>
      </c>
      <c r="B8" s="7" t="s">
        <v>575</v>
      </c>
      <c r="C8" s="8" t="s">
        <v>290</v>
      </c>
      <c r="D8" s="9">
        <v>11702298.800000001</v>
      </c>
      <c r="E8" s="9">
        <v>10076930.74</v>
      </c>
      <c r="F8" s="9">
        <f>E8/D8*100</f>
        <v>86.11069425094496</v>
      </c>
    </row>
    <row r="9" spans="1:6" ht="19.5" customHeight="1">
      <c r="A9" s="79" t="s">
        <v>274</v>
      </c>
      <c r="B9" s="11" t="s">
        <v>301</v>
      </c>
      <c r="C9" s="12" t="s">
        <v>301</v>
      </c>
      <c r="D9" s="12" t="s">
        <v>301</v>
      </c>
      <c r="E9" s="12" t="s">
        <v>301</v>
      </c>
      <c r="F9" s="9"/>
    </row>
    <row r="10" spans="1:6" ht="39.75" customHeight="1">
      <c r="A10" s="80" t="s">
        <v>613</v>
      </c>
      <c r="B10" s="81" t="s">
        <v>590</v>
      </c>
      <c r="C10" s="68" t="s">
        <v>290</v>
      </c>
      <c r="D10" s="64">
        <v>11485771.68</v>
      </c>
      <c r="E10" s="64">
        <v>8339689</v>
      </c>
      <c r="F10" s="9">
        <f t="shared" ref="F10:F36" si="0">E10/D10*100</f>
        <v>72.60886975945877</v>
      </c>
    </row>
    <row r="11" spans="1:6" ht="12.95" customHeight="1">
      <c r="A11" s="82" t="s">
        <v>279</v>
      </c>
      <c r="B11" s="11" t="s">
        <v>301</v>
      </c>
      <c r="C11" s="12" t="s">
        <v>301</v>
      </c>
      <c r="D11" s="12" t="s">
        <v>301</v>
      </c>
      <c r="E11" s="12" t="s">
        <v>301</v>
      </c>
      <c r="F11" s="9"/>
    </row>
    <row r="12" spans="1:6" ht="12.95" customHeight="1">
      <c r="A12" s="62"/>
      <c r="B12" s="83" t="s">
        <v>301</v>
      </c>
      <c r="C12" s="68" t="s">
        <v>301</v>
      </c>
      <c r="D12" s="68" t="s">
        <v>301</v>
      </c>
      <c r="E12" s="68" t="s">
        <v>301</v>
      </c>
      <c r="F12" s="9"/>
    </row>
    <row r="13" spans="1:6" ht="30.75">
      <c r="A13" s="84" t="s">
        <v>120</v>
      </c>
      <c r="B13" s="85" t="s">
        <v>590</v>
      </c>
      <c r="C13" s="86" t="s">
        <v>369</v>
      </c>
      <c r="D13" s="64">
        <v>3146082.68</v>
      </c>
      <c r="E13" s="64" t="s">
        <v>445</v>
      </c>
      <c r="F13" s="9"/>
    </row>
    <row r="14" spans="1:6" ht="45.75">
      <c r="A14" s="84" t="s">
        <v>215</v>
      </c>
      <c r="B14" s="85" t="s">
        <v>590</v>
      </c>
      <c r="C14" s="86" t="s">
        <v>400</v>
      </c>
      <c r="D14" s="64">
        <v>3146082.68</v>
      </c>
      <c r="E14" s="64" t="s">
        <v>445</v>
      </c>
      <c r="F14" s="9"/>
    </row>
    <row r="15" spans="1:6" ht="60.75">
      <c r="A15" s="84" t="s">
        <v>243</v>
      </c>
      <c r="B15" s="85" t="s">
        <v>590</v>
      </c>
      <c r="C15" s="86" t="s">
        <v>131</v>
      </c>
      <c r="D15" s="64">
        <v>3146082.68</v>
      </c>
      <c r="E15" s="64" t="s">
        <v>445</v>
      </c>
      <c r="F15" s="9"/>
    </row>
    <row r="16" spans="1:6" ht="45.75">
      <c r="A16" s="84" t="s">
        <v>12</v>
      </c>
      <c r="B16" s="85" t="s">
        <v>590</v>
      </c>
      <c r="C16" s="86" t="s">
        <v>688</v>
      </c>
      <c r="D16" s="64">
        <v>16155141</v>
      </c>
      <c r="E16" s="64">
        <v>16155141</v>
      </c>
      <c r="F16" s="9">
        <f t="shared" si="0"/>
        <v>100</v>
      </c>
    </row>
    <row r="17" spans="1:6" ht="60.75">
      <c r="A17" s="84" t="s">
        <v>265</v>
      </c>
      <c r="B17" s="85" t="s">
        <v>590</v>
      </c>
      <c r="C17" s="86" t="s">
        <v>84</v>
      </c>
      <c r="D17" s="64">
        <v>16155141</v>
      </c>
      <c r="E17" s="64">
        <v>16155141</v>
      </c>
      <c r="F17" s="9">
        <f t="shared" si="0"/>
        <v>100</v>
      </c>
    </row>
    <row r="18" spans="1:6" ht="60.75">
      <c r="A18" s="84" t="s">
        <v>765</v>
      </c>
      <c r="B18" s="85" t="s">
        <v>590</v>
      </c>
      <c r="C18" s="86" t="s">
        <v>121</v>
      </c>
      <c r="D18" s="64">
        <v>16155141</v>
      </c>
      <c r="E18" s="64">
        <v>16155141</v>
      </c>
      <c r="F18" s="9">
        <f t="shared" si="0"/>
        <v>100</v>
      </c>
    </row>
    <row r="19" spans="1:6" ht="75.75">
      <c r="A19" s="84" t="s">
        <v>610</v>
      </c>
      <c r="B19" s="85" t="s">
        <v>590</v>
      </c>
      <c r="C19" s="86" t="s">
        <v>668</v>
      </c>
      <c r="D19" s="64">
        <v>16155141</v>
      </c>
      <c r="E19" s="64">
        <v>16155141</v>
      </c>
      <c r="F19" s="9">
        <f t="shared" si="0"/>
        <v>100</v>
      </c>
    </row>
    <row r="20" spans="1:6" ht="45.75">
      <c r="A20" s="84" t="s">
        <v>341</v>
      </c>
      <c r="B20" s="85" t="s">
        <v>590</v>
      </c>
      <c r="C20" s="86" t="s">
        <v>336</v>
      </c>
      <c r="D20" s="64">
        <v>-7815452</v>
      </c>
      <c r="E20" s="64">
        <v>-7815452</v>
      </c>
      <c r="F20" s="9">
        <f t="shared" si="0"/>
        <v>100</v>
      </c>
    </row>
    <row r="21" spans="1:6" ht="45.75">
      <c r="A21" s="84" t="s">
        <v>636</v>
      </c>
      <c r="B21" s="85" t="s">
        <v>590</v>
      </c>
      <c r="C21" s="86" t="s">
        <v>775</v>
      </c>
      <c r="D21" s="64">
        <v>-7815452</v>
      </c>
      <c r="E21" s="64">
        <v>-7815452</v>
      </c>
      <c r="F21" s="9">
        <f t="shared" si="0"/>
        <v>100</v>
      </c>
    </row>
    <row r="22" spans="1:6" ht="45.75">
      <c r="A22" s="84" t="s">
        <v>173</v>
      </c>
      <c r="B22" s="85" t="s">
        <v>590</v>
      </c>
      <c r="C22" s="86" t="s">
        <v>277</v>
      </c>
      <c r="D22" s="64">
        <v>-7815452</v>
      </c>
      <c r="E22" s="64">
        <v>-7815452</v>
      </c>
      <c r="F22" s="9">
        <f t="shared" si="0"/>
        <v>100</v>
      </c>
    </row>
    <row r="23" spans="1:6" ht="75.75">
      <c r="A23" s="84" t="s">
        <v>349</v>
      </c>
      <c r="B23" s="85" t="s">
        <v>590</v>
      </c>
      <c r="C23" s="86" t="s">
        <v>170</v>
      </c>
      <c r="D23" s="64">
        <v>-7815452</v>
      </c>
      <c r="E23" s="64">
        <v>-7815452</v>
      </c>
      <c r="F23" s="9">
        <f t="shared" si="0"/>
        <v>100</v>
      </c>
    </row>
    <row r="24" spans="1:6" ht="90.75">
      <c r="A24" s="84" t="s">
        <v>227</v>
      </c>
      <c r="B24" s="85" t="s">
        <v>590</v>
      </c>
      <c r="C24" s="86" t="s">
        <v>68</v>
      </c>
      <c r="D24" s="64">
        <v>-7815452</v>
      </c>
      <c r="E24" s="64">
        <v>-7815452</v>
      </c>
      <c r="F24" s="9">
        <f t="shared" si="0"/>
        <v>100</v>
      </c>
    </row>
    <row r="25" spans="1:6" ht="24.75" customHeight="1">
      <c r="A25" s="80" t="s">
        <v>71</v>
      </c>
      <c r="B25" s="81" t="s">
        <v>789</v>
      </c>
      <c r="C25" s="68" t="s">
        <v>290</v>
      </c>
      <c r="D25" s="64" t="s">
        <v>445</v>
      </c>
      <c r="E25" s="64" t="s">
        <v>445</v>
      </c>
      <c r="F25" s="9"/>
    </row>
    <row r="26" spans="1:6" ht="15" customHeight="1">
      <c r="A26" s="82" t="s">
        <v>279</v>
      </c>
      <c r="B26" s="11" t="s">
        <v>301</v>
      </c>
      <c r="C26" s="12" t="s">
        <v>301</v>
      </c>
      <c r="D26" s="12" t="s">
        <v>301</v>
      </c>
      <c r="E26" s="12" t="s">
        <v>301</v>
      </c>
      <c r="F26" s="9"/>
    </row>
    <row r="27" spans="1:6" ht="24.75" customHeight="1">
      <c r="A27" s="80" t="s">
        <v>492</v>
      </c>
      <c r="B27" s="81" t="s">
        <v>634</v>
      </c>
      <c r="C27" s="68" t="s">
        <v>290</v>
      </c>
      <c r="D27" s="64">
        <v>216527.12</v>
      </c>
      <c r="E27" s="64">
        <v>1737241.74</v>
      </c>
      <c r="F27" s="9">
        <f t="shared" si="0"/>
        <v>802.3206238553397</v>
      </c>
    </row>
    <row r="28" spans="1:6" ht="30.75">
      <c r="A28" s="84" t="s">
        <v>377</v>
      </c>
      <c r="B28" s="85" t="s">
        <v>634</v>
      </c>
      <c r="C28" s="86" t="s">
        <v>14</v>
      </c>
      <c r="D28" s="64">
        <v>216527.12</v>
      </c>
      <c r="E28" s="64">
        <v>1737241.74</v>
      </c>
      <c r="F28" s="9">
        <f t="shared" si="0"/>
        <v>802.3206238553397</v>
      </c>
    </row>
    <row r="29" spans="1:6" ht="24.75" customHeight="1">
      <c r="A29" s="80" t="s">
        <v>106</v>
      </c>
      <c r="B29" s="81" t="s">
        <v>808</v>
      </c>
      <c r="C29" s="68" t="s">
        <v>290</v>
      </c>
      <c r="D29" s="64">
        <v>-121889595.78</v>
      </c>
      <c r="E29" s="64">
        <v>-116225727.19</v>
      </c>
      <c r="F29" s="9">
        <f t="shared" si="0"/>
        <v>95.353279700571989</v>
      </c>
    </row>
    <row r="30" spans="1:6" ht="30.75">
      <c r="A30" s="84" t="s">
        <v>705</v>
      </c>
      <c r="B30" s="85" t="s">
        <v>808</v>
      </c>
      <c r="C30" s="86" t="s">
        <v>438</v>
      </c>
      <c r="D30" s="64">
        <v>-121889595.78</v>
      </c>
      <c r="E30" s="64">
        <v>-116225727.19</v>
      </c>
      <c r="F30" s="9">
        <f t="shared" si="0"/>
        <v>95.353279700571989</v>
      </c>
    </row>
    <row r="31" spans="1:6" ht="30.75">
      <c r="A31" s="84" t="s">
        <v>450</v>
      </c>
      <c r="B31" s="85" t="s">
        <v>808</v>
      </c>
      <c r="C31" s="86" t="s">
        <v>395</v>
      </c>
      <c r="D31" s="64">
        <v>-121889595.78</v>
      </c>
      <c r="E31" s="64">
        <v>-116225727.19</v>
      </c>
      <c r="F31" s="9">
        <f t="shared" si="0"/>
        <v>95.353279700571989</v>
      </c>
    </row>
    <row r="32" spans="1:6" ht="45.75">
      <c r="A32" s="84" t="s">
        <v>204</v>
      </c>
      <c r="B32" s="85" t="s">
        <v>808</v>
      </c>
      <c r="C32" s="86" t="s">
        <v>757</v>
      </c>
      <c r="D32" s="64">
        <v>-121889595.78</v>
      </c>
      <c r="E32" s="64">
        <v>-116225727.19</v>
      </c>
      <c r="F32" s="9">
        <f t="shared" si="0"/>
        <v>95.353279700571989</v>
      </c>
    </row>
    <row r="33" spans="1:6" ht="24.75" customHeight="1">
      <c r="A33" s="80" t="s">
        <v>172</v>
      </c>
      <c r="B33" s="81" t="s">
        <v>656</v>
      </c>
      <c r="C33" s="68" t="s">
        <v>290</v>
      </c>
      <c r="D33" s="64">
        <v>122106122.90000001</v>
      </c>
      <c r="E33" s="64">
        <v>117962968.93000001</v>
      </c>
      <c r="F33" s="9">
        <f t="shared" si="0"/>
        <v>96.606923656569563</v>
      </c>
    </row>
    <row r="34" spans="1:6" ht="30.75">
      <c r="A34" s="84" t="s">
        <v>654</v>
      </c>
      <c r="B34" s="85" t="s">
        <v>656</v>
      </c>
      <c r="C34" s="86" t="s">
        <v>304</v>
      </c>
      <c r="D34" s="64">
        <v>122106122.90000001</v>
      </c>
      <c r="E34" s="64">
        <v>117962968.93000001</v>
      </c>
      <c r="F34" s="9">
        <f t="shared" si="0"/>
        <v>96.606923656569563</v>
      </c>
    </row>
    <row r="35" spans="1:6" ht="30.75">
      <c r="A35" s="84" t="s">
        <v>623</v>
      </c>
      <c r="B35" s="85" t="s">
        <v>656</v>
      </c>
      <c r="C35" s="86" t="s">
        <v>588</v>
      </c>
      <c r="D35" s="64">
        <v>122106122.90000001</v>
      </c>
      <c r="E35" s="64">
        <v>117962968.93000001</v>
      </c>
      <c r="F35" s="9">
        <f t="shared" si="0"/>
        <v>96.606923656569563</v>
      </c>
    </row>
    <row r="36" spans="1:6" ht="46.5" thickBot="1">
      <c r="A36" s="84" t="s">
        <v>282</v>
      </c>
      <c r="B36" s="85" t="s">
        <v>656</v>
      </c>
      <c r="C36" s="86" t="s">
        <v>612</v>
      </c>
      <c r="D36" s="64">
        <v>122106122.90000001</v>
      </c>
      <c r="E36" s="64">
        <v>117962968.93000001</v>
      </c>
      <c r="F36" s="9">
        <f t="shared" si="0"/>
        <v>96.606923656569563</v>
      </c>
    </row>
    <row r="37" spans="1:6" ht="12.95" customHeight="1">
      <c r="A37" s="14"/>
      <c r="B37" s="15"/>
      <c r="C37" s="15"/>
      <c r="D37" s="15"/>
      <c r="E37" s="15"/>
      <c r="F37" s="15"/>
    </row>
    <row r="38" spans="1:6" hidden="1">
      <c r="A38" s="87" t="s">
        <v>730</v>
      </c>
      <c r="B38" s="87"/>
      <c r="C38" s="87"/>
      <c r="D38" s="88"/>
      <c r="E38" s="88"/>
      <c r="F38" s="88"/>
    </row>
    <row r="39" spans="1:6" hidden="1">
      <c r="A39" s="112" t="s">
        <v>730</v>
      </c>
      <c r="B39" s="113"/>
      <c r="C39" s="113"/>
      <c r="D39" s="113"/>
      <c r="E39" s="113"/>
      <c r="F39" s="113"/>
    </row>
    <row r="40" spans="1:6" hidden="1">
      <c r="A40" s="89" t="s">
        <v>730</v>
      </c>
      <c r="B40" s="89"/>
      <c r="C40" s="89"/>
      <c r="D40" s="90"/>
      <c r="E40" s="90"/>
      <c r="F40" s="90"/>
    </row>
  </sheetData>
  <mergeCells count="8">
    <mergeCell ref="A39:F39"/>
    <mergeCell ref="D4:D6"/>
    <mergeCell ref="E4:E6"/>
    <mergeCell ref="F4:F6"/>
    <mergeCell ref="A2:C2"/>
    <mergeCell ref="A4:A6"/>
    <mergeCell ref="B4:B6"/>
    <mergeCell ref="C4:C6"/>
  </mergeCells>
  <pageMargins left="0.78740157480314998" right="0.59055118110236204" top="0.59055118110236204" bottom="0.39370078740157499" header="0" footer="0"/>
  <pageSetup paperSize="9" fitToHeight="0" orientation="landscape"/>
  <headerFooter>
    <oddFooter>&amp;R&amp;D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dcterms:created xsi:type="dcterms:W3CDTF">2016-03-31T12:24:53Z</dcterms:created>
  <dcterms:modified xsi:type="dcterms:W3CDTF">2016-04-01T05:51:17Z</dcterms:modified>
</cp:coreProperties>
</file>