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480" yWindow="60" windowWidth="18075" windowHeight="9900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Доходы!$8:$11</definedName>
    <definedName name="_xlnm.Print_Titles" localSheetId="2">Источники!$1:$7</definedName>
    <definedName name="_xlnm.Print_Titles" localSheetId="1">Расходы!$1:$7</definedName>
  </definedNames>
  <calcPr calcId="125725"/>
</workbook>
</file>

<file path=xl/calcChain.xml><?xml version="1.0" encoding="utf-8"?>
<calcChain xmlns="http://schemas.openxmlformats.org/spreadsheetml/2006/main">
  <c r="F10" i="3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8"/>
  <c r="F10" i="2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5"/>
  <c r="F96"/>
  <c r="F97"/>
  <c r="F98"/>
  <c r="F99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30"/>
  <c r="F131"/>
  <c r="F132"/>
  <c r="F133"/>
  <c r="F134"/>
  <c r="F135"/>
  <c r="F140"/>
  <c r="F141"/>
  <c r="F145"/>
  <c r="F146"/>
  <c r="F147"/>
  <c r="F148"/>
  <c r="F149"/>
  <c r="F150"/>
  <c r="F151"/>
  <c r="F152"/>
  <c r="F153"/>
  <c r="F154"/>
  <c r="F155"/>
  <c r="F156"/>
  <c r="F158"/>
  <c r="F159"/>
  <c r="F160"/>
  <c r="F161"/>
  <c r="F162"/>
  <c r="F163"/>
  <c r="F165"/>
  <c r="F166"/>
  <c r="F167"/>
  <c r="F168"/>
  <c r="F169"/>
  <c r="F170"/>
  <c r="F171"/>
  <c r="F172"/>
  <c r="F173"/>
  <c r="F174"/>
  <c r="F175"/>
  <c r="F178"/>
  <c r="F179"/>
  <c r="F180"/>
  <c r="F181"/>
  <c r="F182"/>
  <c r="F183"/>
  <c r="F184"/>
  <c r="F185"/>
  <c r="F188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2"/>
  <c r="F233"/>
  <c r="F234"/>
  <c r="F235"/>
  <c r="F236"/>
  <c r="F237"/>
  <c r="F239"/>
  <c r="F240"/>
  <c r="F241"/>
  <c r="F245"/>
  <c r="F246"/>
  <c r="F247"/>
  <c r="F248"/>
  <c r="F249"/>
  <c r="F250"/>
  <c r="F251"/>
  <c r="F253"/>
  <c r="F254"/>
  <c r="F255"/>
  <c r="F256"/>
  <c r="F257"/>
  <c r="F258"/>
  <c r="F294"/>
  <c r="F295"/>
  <c r="F296"/>
  <c r="F297"/>
  <c r="F298"/>
  <c r="F299"/>
  <c r="F300"/>
  <c r="F301"/>
  <c r="F302"/>
  <c r="F303"/>
  <c r="F304"/>
  <c r="F305"/>
  <c r="F306"/>
  <c r="F307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31"/>
  <c r="F332"/>
  <c r="F333"/>
  <c r="F334"/>
  <c r="F335"/>
  <c r="F336"/>
  <c r="F337"/>
  <c r="F338"/>
  <c r="F339"/>
  <c r="F340"/>
  <c r="F341"/>
  <c r="F342"/>
  <c r="F343"/>
  <c r="F344"/>
  <c r="F345"/>
  <c r="F346"/>
  <c r="F347"/>
  <c r="F352"/>
  <c r="F353"/>
  <c r="F354"/>
  <c r="F355"/>
  <c r="F356"/>
  <c r="F357"/>
  <c r="F358"/>
  <c r="F359"/>
  <c r="F360"/>
  <c r="F361"/>
  <c r="F362"/>
  <c r="F364"/>
  <c r="F365"/>
  <c r="F366"/>
  <c r="F367"/>
  <c r="F368"/>
  <c r="F369"/>
  <c r="F370"/>
  <c r="F371"/>
  <c r="F372"/>
  <c r="F373"/>
  <c r="F374"/>
  <c r="F375"/>
  <c r="F376"/>
  <c r="F377"/>
  <c r="F378"/>
  <c r="F379"/>
  <c r="F380"/>
  <c r="F381"/>
  <c r="F382"/>
  <c r="F383"/>
  <c r="F384"/>
  <c r="F385"/>
  <c r="F386"/>
  <c r="F387"/>
  <c r="F388"/>
  <c r="F389"/>
  <c r="F390"/>
  <c r="F391"/>
  <c r="F392"/>
  <c r="F393"/>
  <c r="F394"/>
  <c r="F398"/>
  <c r="F399"/>
  <c r="F400"/>
  <c r="F401"/>
  <c r="F402"/>
  <c r="F403"/>
  <c r="F404"/>
  <c r="F405"/>
  <c r="F411"/>
  <c r="F412"/>
  <c r="F413"/>
  <c r="F414"/>
  <c r="F415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8"/>
  <c r="F439"/>
  <c r="F440"/>
  <c r="F441"/>
  <c r="F442"/>
  <c r="F443"/>
  <c r="F444"/>
  <c r="F445"/>
  <c r="F446"/>
  <c r="F447"/>
  <c r="F448"/>
  <c r="F453"/>
  <c r="F454"/>
  <c r="F455"/>
  <c r="F456"/>
  <c r="F457"/>
  <c r="F458"/>
  <c r="F459"/>
  <c r="F460"/>
  <c r="F461"/>
  <c r="F462"/>
  <c r="F463"/>
  <c r="F464"/>
  <c r="F465"/>
  <c r="F466"/>
  <c r="F467"/>
  <c r="F468"/>
  <c r="F469"/>
  <c r="F470"/>
  <c r="F471"/>
  <c r="F472"/>
  <c r="F473"/>
  <c r="F475"/>
  <c r="F8"/>
  <c r="F14" i="1"/>
  <c r="F15"/>
  <c r="F16"/>
  <c r="F17"/>
  <c r="F18"/>
  <c r="F19"/>
  <c r="F20"/>
  <c r="F21"/>
  <c r="F22"/>
  <c r="F23"/>
  <c r="F24"/>
  <c r="F25"/>
  <c r="F26"/>
  <c r="F27"/>
  <c r="F28"/>
  <c r="F29"/>
  <c r="F30"/>
  <c r="F31"/>
  <c r="F34"/>
  <c r="F35"/>
  <c r="F36"/>
  <c r="F37"/>
  <c r="F38"/>
  <c r="F39"/>
  <c r="F40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5"/>
  <c r="F76"/>
  <c r="F80"/>
  <c r="F81"/>
  <c r="F82"/>
  <c r="F83"/>
  <c r="F84"/>
  <c r="F85"/>
  <c r="F86"/>
  <c r="F87"/>
  <c r="F92"/>
  <c r="F93"/>
  <c r="F94"/>
  <c r="F95"/>
  <c r="F96"/>
  <c r="F97"/>
  <c r="F98"/>
  <c r="F99"/>
  <c r="F100"/>
  <c r="F101"/>
  <c r="F102"/>
  <c r="F103"/>
  <c r="F104"/>
  <c r="F105"/>
  <c r="F110"/>
  <c r="F111"/>
  <c r="F112"/>
  <c r="F113"/>
  <c r="F114"/>
  <c r="F115"/>
  <c r="F12"/>
</calcChain>
</file>

<file path=xl/sharedStrings.xml><?xml version="1.0" encoding="utf-8"?>
<sst xmlns="http://schemas.openxmlformats.org/spreadsheetml/2006/main" count="1962" uniqueCount="832">
  <si>
    <t xml:space="preserve">  Коммунальное хозяйство</t>
  </si>
  <si>
    <t xml:space="preserve"> 000 0309 0000000 852 000</t>
  </si>
  <si>
    <t xml:space="preserve"> 000 0409 0000000 244 226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</si>
  <si>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</si>
  <si>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000 0100 0000000 000 225</t>
  </si>
  <si>
    <t xml:space="preserve"> 000 0113 0000000 111 210</t>
  </si>
  <si>
    <t xml:space="preserve"> 000 0701 0000000 610 000</t>
  </si>
  <si>
    <t xml:space="preserve"> 000 2020311905 0000 151</t>
  </si>
  <si>
    <t xml:space="preserve"> 000 0409 0000000 540 251</t>
  </si>
  <si>
    <t xml:space="preserve"> 000 0104 0000000 122 000</t>
  </si>
  <si>
    <t xml:space="preserve"> 000 2020207705 0000 151</t>
  </si>
  <si>
    <t xml:space="preserve"> 000 1101 0000000 611 200</t>
  </si>
  <si>
    <t xml:space="preserve">  Бюджетные кредиты от других бюджетов бюджетной системы Российской Федерации</t>
  </si>
  <si>
    <t xml:space="preserve"> 000 1000 0000000 000 000</t>
  </si>
  <si>
    <t xml:space="preserve"> 000 0105000000 0000 000</t>
  </si>
  <si>
    <t xml:space="preserve"> 000 1090705305 0000 110</t>
  </si>
  <si>
    <t xml:space="preserve"> 000 2020300300 0000 151</t>
  </si>
  <si>
    <t xml:space="preserve">  ПЛАТЕЖИ ПРИ ПОЛЬЗОВАНИИ ПРИРОДНЫМИ РЕСУРСАМИ</t>
  </si>
  <si>
    <t xml:space="preserve"> 000 2020299905 0000 151</t>
  </si>
  <si>
    <t xml:space="preserve">  Охрана семьи и детства</t>
  </si>
  <si>
    <t xml:space="preserve"> 000 0709 0000000 244 226</t>
  </si>
  <si>
    <t xml:space="preserve"> 000 0801 0000000 612 000</t>
  </si>
  <si>
    <t xml:space="preserve"> 000 0701 0000000 611 241</t>
  </si>
  <si>
    <t xml:space="preserve"> 000 1110501000 0000 120</t>
  </si>
  <si>
    <t xml:space="preserve"> 000 0309 0000000 244 221</t>
  </si>
  <si>
    <t xml:space="preserve"> 000 1003 0000000 200 000</t>
  </si>
  <si>
    <t xml:space="preserve"> 000 1001 0000000 312 263</t>
  </si>
  <si>
    <t xml:space="preserve"> 000 0707 0000000 244 290</t>
  </si>
  <si>
    <t xml:space="preserve"> 000 0800 0000000 000 240</t>
  </si>
  <si>
    <t xml:space="preserve"> 000 1100 0000000 000 241</t>
  </si>
  <si>
    <t xml:space="preserve"> 000 0106 0000000 852 000</t>
  </si>
  <si>
    <t xml:space="preserve"> 000 0113 0000000 852 200</t>
  </si>
  <si>
    <t xml:space="preserve"> 000 1300 0000000 000 000</t>
  </si>
  <si>
    <t xml:space="preserve"> 000 0700 0000000 000 210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</si>
  <si>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</si>
  <si>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 Общее образование</t>
  </si>
  <si>
    <t xml:space="preserve"> 000 1090700000 0000 110</t>
  </si>
  <si>
    <t xml:space="preserve"> 000 0300 0000000 000 221</t>
  </si>
  <si>
    <t xml:space="preserve"> 000 0113 0000000 112 000</t>
  </si>
  <si>
    <t xml:space="preserve"> 000 0104 0000000 850 000</t>
  </si>
  <si>
    <t xml:space="preserve"> 000 0100 0000000 000 340</t>
  </si>
  <si>
    <t xml:space="preserve"> 000 2020300305 0000 151</t>
  </si>
  <si>
    <t xml:space="preserve">  Дотации бюджетам субъектов Российской Федерации и муниципальных образований</t>
  </si>
  <si>
    <t xml:space="preserve">  Прочие местные налоги и сборы</t>
  </si>
  <si>
    <t xml:space="preserve"> 000 0106 0000000 121 200</t>
  </si>
  <si>
    <t xml:space="preserve"> 000 2020221500 0000 151</t>
  </si>
  <si>
    <t xml:space="preserve"> 000 0309 0000000 852 200</t>
  </si>
  <si>
    <t xml:space="preserve">  Субсидии гражданам на приобретение жилья</t>
  </si>
  <si>
    <t xml:space="preserve"> 000 1010202001 0000 110</t>
  </si>
  <si>
    <t xml:space="preserve"> 000 1050301001 0000 110</t>
  </si>
  <si>
    <t xml:space="preserve"> 000 0309 0000000 112 000</t>
  </si>
  <si>
    <t xml:space="preserve"> 000 0106 0000000 240 000</t>
  </si>
  <si>
    <t xml:space="preserve"> 000 0700 0000000 000 300</t>
  </si>
  <si>
    <t xml:space="preserve"> 000 0304 0000000 244 226</t>
  </si>
  <si>
    <t xml:space="preserve"> 000 1110305005 0000 120</t>
  </si>
  <si>
    <t xml:space="preserve"> 000 0500 0000000 000 000</t>
  </si>
  <si>
    <t xml:space="preserve"> 000 0702 0000000 000 000</t>
  </si>
  <si>
    <t xml:space="preserve"> 000 0309 0000000 244 225</t>
  </si>
  <si>
    <t xml:space="preserve">  ЗАДОЛЖЕННОСТЬ И ПЕРЕРАСЧЕТЫ ПО ОТМЕНЕННЫМ НАЛОГАМ, СБОРАМ И ИНЫМ ОБЯЗАТЕЛЬНЫМ ПЛАТЕЖАМ</t>
  </si>
  <si>
    <t xml:space="preserve"> 000 0104 0000000 122 200</t>
  </si>
  <si>
    <t xml:space="preserve"> 000 0106 0000000 244 221</t>
  </si>
  <si>
    <t xml:space="preserve"> 000 0400 0000000 000 340</t>
  </si>
  <si>
    <t xml:space="preserve">  Доходы бюджетов муниципальных районов от возврата остатков субсидий, субвенций и иных межбюджетных трансфертов, имеющих целевое назначение, прошлых лет из бюджетов поселений</t>
  </si>
  <si>
    <t xml:space="preserve"> 000 2020302400 0000 151</t>
  </si>
  <si>
    <t xml:space="preserve"> 000 1000 0000000 000 200</t>
  </si>
  <si>
    <t xml:space="preserve">  Субвенции бюджетам на государственную регистрацию актов гражданского состояния</t>
  </si>
  <si>
    <t xml:space="preserve"> 000 1003 0000000 322 260</t>
  </si>
  <si>
    <t xml:space="preserve"> 000 2020302700 0000 151</t>
  </si>
  <si>
    <t xml:space="preserve"> 000 0106050205 0000 540</t>
  </si>
  <si>
    <t xml:space="preserve">  Уплата налогов, сборов и иных платежей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</si>
  <si>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</si>
  <si>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000 2020221505 0000 151</t>
  </si>
  <si>
    <t xml:space="preserve">  Перечисления другим бюджетам бюджетной системы Российской Федерации</t>
  </si>
  <si>
    <t xml:space="preserve"> 000 0300 0000000 000 225</t>
  </si>
  <si>
    <t xml:space="preserve"> 000 0801 0000000 612 200</t>
  </si>
  <si>
    <t xml:space="preserve">  Прочие расходы</t>
  </si>
  <si>
    <t xml:space="preserve"> 000 0410 0000000 200 000</t>
  </si>
  <si>
    <t xml:space="preserve"> 000 0309 0000000 540 250</t>
  </si>
  <si>
    <t xml:space="preserve"> 000 0709 0000000 111 000</t>
  </si>
  <si>
    <t xml:space="preserve"> 000 0709 0000000 850 000</t>
  </si>
  <si>
    <t xml:space="preserve"> 000 0304 0000000 244 300</t>
  </si>
  <si>
    <t>Доходы бюджета - ИТОГО</t>
  </si>
  <si>
    <t xml:space="preserve">  Дорожное хозяйство (дорожные фонды)</t>
  </si>
  <si>
    <t xml:space="preserve"> 000 0103010000 0000 000</t>
  </si>
  <si>
    <t xml:space="preserve"> 000 1000 0000000 000 220</t>
  </si>
  <si>
    <t xml:space="preserve"> 000 1030225001 0000 110</t>
  </si>
  <si>
    <t xml:space="preserve"> 000 0104 0000000 244 000</t>
  </si>
  <si>
    <t xml:space="preserve"> 000 0100 0000000 000 222</t>
  </si>
  <si>
    <t xml:space="preserve">                                                            2. Расходы бюджета</t>
  </si>
  <si>
    <t xml:space="preserve"> 000 1110300000 0000 120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</si>
  <si>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</si>
  <si>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000 0106 0000000 852 200</t>
  </si>
  <si>
    <t xml:space="preserve">  Оплата работ, услуг</t>
  </si>
  <si>
    <t xml:space="preserve"> 000 0409 0000000 540 000</t>
  </si>
  <si>
    <t xml:space="preserve"> 000 1300 0000000 000 200</t>
  </si>
  <si>
    <t xml:space="preserve"> 000 2180501005 0000 151</t>
  </si>
  <si>
    <t xml:space="preserve">  Акцизы по подакцизным товарам (продукции), производимым на территории Российской Федерации</t>
  </si>
  <si>
    <t xml:space="preserve">  КУЛЬТУРА, КИНЕМАТОГРАФИЯ</t>
  </si>
  <si>
    <t xml:space="preserve">  Дотации на выравнивание бюджетной обеспеченности</t>
  </si>
  <si>
    <t xml:space="preserve">  </t>
  </si>
  <si>
    <t xml:space="preserve"> 000 2020302405 0000 151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</si>
  <si>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</si>
  <si>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000 0104 0000000 121 211</t>
  </si>
  <si>
    <t xml:space="preserve"> 000 0113 0000000 112 200</t>
  </si>
  <si>
    <t xml:space="preserve"> 000 0113 0000000 244 340</t>
  </si>
  <si>
    <t>увеличение остатков средств, всего</t>
  </si>
  <si>
    <t xml:space="preserve">  Молодежная политика и оздоровление детей</t>
  </si>
  <si>
    <t xml:space="preserve"> 000 0801 0000000 612 241</t>
  </si>
  <si>
    <t xml:space="preserve"> 000 1160300000 0000 140</t>
  </si>
  <si>
    <t xml:space="preserve"> 000 0701 0000000 000 000</t>
  </si>
  <si>
    <t xml:space="preserve"> 000 0106 0000000 244 225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</si>
  <si>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</si>
  <si>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000 1003 0000000 322 000</t>
  </si>
  <si>
    <t xml:space="preserve"> 000 0409 0000000 244 000</t>
  </si>
  <si>
    <t xml:space="preserve"> 000 1400 0000000 000 250</t>
  </si>
  <si>
    <t xml:space="preserve"> 000 1000 0000000 000 310</t>
  </si>
  <si>
    <t xml:space="preserve"> 000 0300 0000000 000 250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</si>
  <si>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</si>
  <si>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 Закупка товаров, работ и услуг для государственных (муниципальных) нужд</t>
  </si>
  <si>
    <t xml:space="preserve"> 000 0103010000 0000 700</t>
  </si>
  <si>
    <t xml:space="preserve"> 000 0309 0000000 112 200</t>
  </si>
  <si>
    <t xml:space="preserve"> 000 0309 0000000 244 340</t>
  </si>
  <si>
    <t xml:space="preserve">  Приобретение товаров, работ, услуг в пользу граждан в целях их социального обеспечения</t>
  </si>
  <si>
    <t xml:space="preserve"> 000 0709 0000000 100 000</t>
  </si>
  <si>
    <t xml:space="preserve"> 000 0113 0000000 112 220</t>
  </si>
  <si>
    <t xml:space="preserve"> 000 0113 0000000 612 000</t>
  </si>
  <si>
    <t xml:space="preserve"> 000 0801 0000000 600 000</t>
  </si>
  <si>
    <t xml:space="preserve"> 000 1120104001 0000 120</t>
  </si>
  <si>
    <t xml:space="preserve"> 000 1010200001 0000 110</t>
  </si>
  <si>
    <t xml:space="preserve"> 000 0500 0000000 000 200</t>
  </si>
  <si>
    <t xml:space="preserve">  Пенсии, пособия, выплачиваемые организациями сектора государственного управления</t>
  </si>
  <si>
    <t xml:space="preserve">  Расходы</t>
  </si>
  <si>
    <t xml:space="preserve"> 000 0300 0000000 000 213</t>
  </si>
  <si>
    <t xml:space="preserve"> 000 1001 0000000 312 260</t>
  </si>
  <si>
    <t xml:space="preserve">  Прочая закупка товаров, работ и услуг для обеспечения государственных (муниципальных) нужд</t>
  </si>
  <si>
    <t xml:space="preserve"> 000 1004 0000000 400 000</t>
  </si>
  <si>
    <t xml:space="preserve"> 000 2190000000 0000 000</t>
  </si>
  <si>
    <t xml:space="preserve"> 000 0113 0000000 111 211</t>
  </si>
  <si>
    <t xml:space="preserve"> Наименование показателя</t>
  </si>
  <si>
    <t xml:space="preserve">  ОБЩЕГОСУДАРСТВЕННЫЕ ВОПРОСЫ</t>
  </si>
  <si>
    <t xml:space="preserve"> 000 0309 0000000 112 220</t>
  </si>
  <si>
    <t xml:space="preserve"> 000 0709 0000000 244 000</t>
  </si>
  <si>
    <t xml:space="preserve"> 000 0702 0000000 612 240</t>
  </si>
  <si>
    <t xml:space="preserve"> 000 0106 0000000 121 213</t>
  </si>
  <si>
    <t xml:space="preserve">  НАЛОГОВЫЕ И НЕНАЛОГОВЫЕ ДОХОДЫ</t>
  </si>
  <si>
    <t xml:space="preserve"> 000 0104 0000000 240 000</t>
  </si>
  <si>
    <t xml:space="preserve"> 000 1110501310 0000 120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</si>
  <si>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</si>
  <si>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000 0314 0000000 244 340</t>
  </si>
  <si>
    <t xml:space="preserve"> 000 0709 0000000 111 200</t>
  </si>
  <si>
    <t xml:space="preserve">  Прочие выплаты</t>
  </si>
  <si>
    <t xml:space="preserve"> 000 0113 0000000 852 290</t>
  </si>
  <si>
    <t xml:space="preserve"> 000 0309 0000000 111 211</t>
  </si>
  <si>
    <t xml:space="preserve"> 000 0104 0000000 244 200</t>
  </si>
  <si>
    <t xml:space="preserve"> 000 1140601310 0000 430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</si>
  <si>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</si>
  <si>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                                          3. Источники финансирования дефицита бюджета</t>
  </si>
  <si>
    <t xml:space="preserve"> 000 0410 0000000 240 000</t>
  </si>
  <si>
    <t xml:space="preserve"> 000 0409 0000000 540 200</t>
  </si>
  <si>
    <t xml:space="preserve"> 000 1030223001 0000 110</t>
  </si>
  <si>
    <t xml:space="preserve"> 000 0304 0000000 244 223</t>
  </si>
  <si>
    <t xml:space="preserve">  Дошкольное образование</t>
  </si>
  <si>
    <t xml:space="preserve"> 000 0309 0000000 000 000</t>
  </si>
  <si>
    <t xml:space="preserve"> 000 1050202002 0000 110</t>
  </si>
  <si>
    <t xml:space="preserve"> 000 0106 0000000 244 340</t>
  </si>
  <si>
    <t xml:space="preserve">Код источника по бюджетной классификации </t>
  </si>
  <si>
    <t xml:space="preserve"> 000 0500 0000000 000 310</t>
  </si>
  <si>
    <t xml:space="preserve"> 000 0304 0000000 100 000</t>
  </si>
  <si>
    <t xml:space="preserve"> 000 0106050200 0000 500</t>
  </si>
  <si>
    <t xml:space="preserve"> 000 0309 0000000 852 290</t>
  </si>
  <si>
    <t>уменьшение остатков средств, всего</t>
  </si>
  <si>
    <t xml:space="preserve">  Предоставление бюджетных кредитов внутри страны в валюте Российской Федерации</t>
  </si>
  <si>
    <t xml:space="preserve">Код дохода по бюджетной классификации </t>
  </si>
  <si>
    <t xml:space="preserve"> 000 0106 0000000 122 226</t>
  </si>
  <si>
    <t xml:space="preserve"> 000 1301 0000000 730 200</t>
  </si>
  <si>
    <t xml:space="preserve"> 000 1004 0000000 310 000</t>
  </si>
  <si>
    <t xml:space="preserve">  Единый сельскохозяйственный налог</t>
  </si>
  <si>
    <t xml:space="preserve">  Плата за сбросы загрязняющих веществ в водные объекты</t>
  </si>
  <si>
    <t xml:space="preserve"> 000 1003 0000000 322 200</t>
  </si>
  <si>
    <t xml:space="preserve"> 000 1090000000 0000 000</t>
  </si>
  <si>
    <t xml:space="preserve"> 000 0409 0000000 244 200</t>
  </si>
  <si>
    <t xml:space="preserve"> 000 0412 0000000 244 340</t>
  </si>
  <si>
    <t xml:space="preserve"> 000 0800 0000000 000 241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</si>
  <si>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</si>
  <si>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</si>
  <si>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000 0304 0000000 122 220</t>
  </si>
  <si>
    <t xml:space="preserve"> 000 2180000000 0000 000</t>
  </si>
  <si>
    <t xml:space="preserve"> 000 0700 0000000 000 211</t>
  </si>
  <si>
    <t xml:space="preserve"> 000 0304 0000000 244 000</t>
  </si>
  <si>
    <t xml:space="preserve"> 000 1004 0000000 313 000</t>
  </si>
  <si>
    <t xml:space="preserve"> 000 0300 0000000 000 222</t>
  </si>
  <si>
    <t xml:space="preserve"> 000 0113 0000000 612 200</t>
  </si>
  <si>
    <t xml:space="preserve"> 000 0801 0000000 611 240</t>
  </si>
  <si>
    <t xml:space="preserve"> 000 0707 0000000 612 000</t>
  </si>
  <si>
    <t xml:space="preserve"> 000 0104 0000000 123 226</t>
  </si>
  <si>
    <t xml:space="preserve"> 000 2020404100 0000 151</t>
  </si>
  <si>
    <t xml:space="preserve">  Капитальные вложения в объекты государственной (муниципальной) собственности</t>
  </si>
  <si>
    <t xml:space="preserve"> 000 0314 0000000 000 000</t>
  </si>
  <si>
    <t xml:space="preserve"> 000 1120102001 0000 120</t>
  </si>
  <si>
    <t xml:space="preserve"> 000 0304 0000000 121 211</t>
  </si>
  <si>
    <t xml:space="preserve"> 000 0409 0000000 244 220</t>
  </si>
  <si>
    <t xml:space="preserve"> 000 0104 0000000 244 310</t>
  </si>
  <si>
    <t xml:space="preserve">  Увеличение прочих остатков денежных средств  бюджетов муниципальных районов</t>
  </si>
  <si>
    <t xml:space="preserve"> 000 0100 0000000 000 240</t>
  </si>
  <si>
    <t xml:space="preserve"> 000 0709 0000000 244 200</t>
  </si>
  <si>
    <t xml:space="preserve"> 000 2020400000 0000 151</t>
  </si>
  <si>
    <t xml:space="preserve"> 000 1140000000 0000 000</t>
  </si>
  <si>
    <t xml:space="preserve"> 000 0111 0000000 870 000</t>
  </si>
  <si>
    <t xml:space="preserve"> 000 1004 0000000 000 000</t>
  </si>
  <si>
    <t xml:space="preserve"> 000 0106 0000000 000 000</t>
  </si>
  <si>
    <t xml:space="preserve"> 000 0702 0000000 611 240</t>
  </si>
  <si>
    <t xml:space="preserve"> 000 1003 0000000 244 340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</si>
  <si>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</si>
  <si>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 Публичные нормативные социальные  выплаты гражданам</t>
  </si>
  <si>
    <t xml:space="preserve"> 000 1301 0000000 700 000</t>
  </si>
  <si>
    <t xml:space="preserve"> 000 0300 0000000 000 226</t>
  </si>
  <si>
    <t xml:space="preserve"> 000 1030000000 0000 000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</si>
  <si>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</si>
  <si>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000 0709 0000000 112 222</t>
  </si>
  <si>
    <t xml:space="preserve"> 000 1050200002 0000 110</t>
  </si>
  <si>
    <t xml:space="preserve">  Другие вопросы в области национальной безопасности и правоохранительной деятельности</t>
  </si>
  <si>
    <t xml:space="preserve"> 000 0700 0000000 000 220</t>
  </si>
  <si>
    <t xml:space="preserve"> 000 0111 0000000 000 000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</si>
  <si>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</si>
  <si>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</si>
  <si>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</si>
  <si>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000 0500 0000000 000 290</t>
  </si>
  <si>
    <t xml:space="preserve"> 000 0709 0000000 244 310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</si>
  <si>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</si>
  <si>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000 0309 0000000 500 000</t>
  </si>
  <si>
    <t xml:space="preserve">  Коммунальные услуги</t>
  </si>
  <si>
    <t xml:space="preserve"> 000 0304 0000000 244 200</t>
  </si>
  <si>
    <t xml:space="preserve"> 000 0106 0000000 121 210</t>
  </si>
  <si>
    <t xml:space="preserve"> 000 0709 0000000 111 213</t>
  </si>
  <si>
    <t xml:space="preserve"> 000 1004 0000000 313 200</t>
  </si>
  <si>
    <t xml:space="preserve"> 000 2020499905 0000 151</t>
  </si>
  <si>
    <t xml:space="preserve">  Социальные выплаты гражданам, кроме публичных нормативных социальных выплат</t>
  </si>
  <si>
    <t xml:space="preserve"> 000 1003 0000000 000 000</t>
  </si>
  <si>
    <t xml:space="preserve"> 000 1101 0000000 612 000</t>
  </si>
  <si>
    <t xml:space="preserve"> 000 0707 0000000 612 200</t>
  </si>
  <si>
    <t xml:space="preserve"> 000 0700 0000000 000 240</t>
  </si>
  <si>
    <t xml:space="preserve"> 000 0300 0000000 000 300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</si>
  <si>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</si>
  <si>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000 0106 0000000 244 226</t>
  </si>
  <si>
    <t xml:space="preserve"> 000 0700 0000000 000 310</t>
  </si>
  <si>
    <t xml:space="preserve"> 000 0300 0000000 000 251</t>
  </si>
  <si>
    <t xml:space="preserve"> 000 0100 0000000 000 000</t>
  </si>
  <si>
    <t xml:space="preserve"> 000 1000 0000000 000 262</t>
  </si>
  <si>
    <t xml:space="preserve">  Арендная плата за пользование имуществом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</si>
  <si>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</si>
  <si>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</si>
  <si>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000 1120100001 0000 120</t>
  </si>
  <si>
    <t xml:space="preserve">  НАЦИОНАЛЬНАЯ БЕЗОПАСНОСТЬ И ПРАВООХРАНИТЕЛЬНАЯ ДЕЯТЕЛЬНОСТЬ</t>
  </si>
  <si>
    <t xml:space="preserve"> 000 0304 0000000 244 220</t>
  </si>
  <si>
    <t xml:space="preserve"> 000 0410 0000000 244 340</t>
  </si>
  <si>
    <t>Источники финансирования дефицита бюджетов - всего</t>
  </si>
  <si>
    <t xml:space="preserve"> 000 0104 0000000 122 210</t>
  </si>
  <si>
    <t xml:space="preserve">  Плата за размещение отходов производства и потребления</t>
  </si>
  <si>
    <t xml:space="preserve"> 000 0111 0000000 870 200</t>
  </si>
  <si>
    <t xml:space="preserve"> 000 1001 0000000 300 000</t>
  </si>
  <si>
    <t xml:space="preserve"> 000 0104 0000000 244 290</t>
  </si>
  <si>
    <t xml:space="preserve"> 000 0100 0000000 000 212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</si>
  <si>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</si>
  <si>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000 1101 0000000 000 000</t>
  </si>
  <si>
    <t xml:space="preserve">  БЕЗВОЗМЕЗДНЫЕ ПОСТУПЛЕНИЯ ОТ ДРУГИХ БЮДЖЕТОВ БЮДЖЕТНОЙ СИСТЕМЫ РОССИЙСКОЙ ФЕДЕРАЦИИ</t>
  </si>
  <si>
    <t xml:space="preserve">  НАЦИОНАЛЬНАЯ ЭКОНОМИКА</t>
  </si>
  <si>
    <t xml:space="preserve">  Субсидии бюджетам бюджетной системы Российской Федерации (межбюджетные субсидии)</t>
  </si>
  <si>
    <t xml:space="preserve"> 000 0707 0000000 612 241</t>
  </si>
  <si>
    <t xml:space="preserve">  Прочие работы, услуги</t>
  </si>
  <si>
    <t xml:space="preserve"> 000 0309 0000000 850 000</t>
  </si>
  <si>
    <t xml:space="preserve">  ПРОЧИЕ НЕНАЛОГОВЫЕ ДОХОДЫ</t>
  </si>
  <si>
    <t xml:space="preserve">     в том числе:</t>
  </si>
  <si>
    <t xml:space="preserve">  Расходы на выплаты персоналу государственных (муниципальных) органов</t>
  </si>
  <si>
    <t xml:space="preserve"> 000 0304 0000000 244 310</t>
  </si>
  <si>
    <t xml:space="preserve">  Фонд оплаты труда казенных учреждений и взносы по обязательному социальному страхованию</t>
  </si>
  <si>
    <t xml:space="preserve"> 000 0106050000 0000 500</t>
  </si>
  <si>
    <t xml:space="preserve"> 000 0113 0000000 611 240</t>
  </si>
  <si>
    <t>из них:</t>
  </si>
  <si>
    <t xml:space="preserve"> 000 0106 0000000 122 000</t>
  </si>
  <si>
    <t xml:space="preserve"> 000 0707 0000000 600 000</t>
  </si>
  <si>
    <t xml:space="preserve">  Уменьшение прочих остатков денежных средств бюджетов муниципальных районов</t>
  </si>
  <si>
    <t xml:space="preserve"> 000 2000000000 0000 000</t>
  </si>
  <si>
    <t xml:space="preserve"> 000 1080301001 0000 110</t>
  </si>
  <si>
    <t xml:space="preserve"> 000 0113 0000000 200 000</t>
  </si>
  <si>
    <t xml:space="preserve">  Субвенции бюджетам муниципальных районов на государственную регистрацию актов гражданского состояния</t>
  </si>
  <si>
    <t>Код стро- ки</t>
  </si>
  <si>
    <t xml:space="preserve"> 000 0104 0000000 120 000</t>
  </si>
  <si>
    <t xml:space="preserve">  Иные межбюджетные трансферты</t>
  </si>
  <si>
    <t>х</t>
  </si>
  <si>
    <t xml:space="preserve"> 000 0410 0000000 000 000</t>
  </si>
  <si>
    <t xml:space="preserve"> 000 0104 0000000 800 000</t>
  </si>
  <si>
    <t xml:space="preserve"> 000 2020100000 0000 151</t>
  </si>
  <si>
    <t xml:space="preserve"> 000 0701 0000000 611 000</t>
  </si>
  <si>
    <t xml:space="preserve"> 000 0505 0000000 244 220</t>
  </si>
  <si>
    <t xml:space="preserve">Код расхода по бюджетной классификации </t>
  </si>
  <si>
    <t xml:space="preserve"> 000 1004 0000000 412 300</t>
  </si>
  <si>
    <t xml:space="preserve"> 000 0104 0000000 123 000</t>
  </si>
  <si>
    <t xml:space="preserve"> 000 0801 0000000 610 000</t>
  </si>
  <si>
    <t xml:space="preserve"> 000 1101 0000000 612 200</t>
  </si>
  <si>
    <t xml:space="preserve"> 000 1010000000 0000 000</t>
  </si>
  <si>
    <t/>
  </si>
  <si>
    <t xml:space="preserve">  Пособия по социальной помощи населению</t>
  </si>
  <si>
    <t xml:space="preserve"> 000 0709 0000000 244 290</t>
  </si>
  <si>
    <t xml:space="preserve"> 000 0105020000 0000 600</t>
  </si>
  <si>
    <t xml:space="preserve"> 000 0100 0000000 000 200</t>
  </si>
  <si>
    <t xml:space="preserve"> 000 1100 0000000 000 000</t>
  </si>
  <si>
    <t xml:space="preserve"> 000 1030226001 0000 110</t>
  </si>
  <si>
    <t xml:space="preserve"> 000 0300 0000000 000 223</t>
  </si>
  <si>
    <t xml:space="preserve"> 000 0106 0000000 850 000</t>
  </si>
  <si>
    <t xml:space="preserve">  Расходы на выплаты персоналу казенных учреждений</t>
  </si>
  <si>
    <t xml:space="preserve"> 000 1000 0000000 000 340</t>
  </si>
  <si>
    <t xml:space="preserve"> 000 0702 0000000 610 000</t>
  </si>
  <si>
    <t xml:space="preserve"> 000 0309 0000000 244 000</t>
  </si>
  <si>
    <t xml:space="preserve"> 000 0113 0000000 110 000</t>
  </si>
  <si>
    <t xml:space="preserve">  Прочие неналоговые доходы бюджетов муниципальных районов</t>
  </si>
  <si>
    <t xml:space="preserve">  Оплата труда и начисления на выплаты по оплате труда</t>
  </si>
  <si>
    <t xml:space="preserve">  Другие вопросы в области образования</t>
  </si>
  <si>
    <t xml:space="preserve"> 000 0701 0000000 600 000</t>
  </si>
  <si>
    <t xml:space="preserve"> 000 0500 0000000 000 300</t>
  </si>
  <si>
    <t xml:space="preserve"> 000 0100 0000000 000 241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</si>
  <si>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</si>
  <si>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000 0709 0000000 111 210</t>
  </si>
  <si>
    <t xml:space="preserve"> 000 0300 0000000 000 000</t>
  </si>
  <si>
    <t xml:space="preserve"> 000 0104 0000000 851 000</t>
  </si>
  <si>
    <t xml:space="preserve"> 000 0502 0000000 000 000</t>
  </si>
  <si>
    <t xml:space="preserve"> 000 1140205005 0000 410</t>
  </si>
  <si>
    <t>200</t>
  </si>
  <si>
    <t xml:space="preserve"> 000 0309 0000000 110 000</t>
  </si>
  <si>
    <t xml:space="preserve"> 000 0702 0000000 611 241</t>
  </si>
  <si>
    <t xml:space="preserve">  Налог, взимаемый в связи с применением патентной системы налогообложения</t>
  </si>
  <si>
    <t xml:space="preserve"> 000 0106 0000000 122 200</t>
  </si>
  <si>
    <t xml:space="preserve"> 000 0709 0000000 800 000</t>
  </si>
  <si>
    <t xml:space="preserve"> 000 1050300001 0000 110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</si>
  <si>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</si>
  <si>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 Социальное обеспечение</t>
  </si>
  <si>
    <t xml:space="preserve"> 000 0106 0000000 100 000</t>
  </si>
  <si>
    <t xml:space="preserve"> 000 1003 0000000 322 262</t>
  </si>
  <si>
    <t xml:space="preserve"> 000 0106000000 0000 000</t>
  </si>
  <si>
    <t xml:space="preserve"> 000 0314 0000000 244 000</t>
  </si>
  <si>
    <t xml:space="preserve"> 000 0505 0000000 200 000</t>
  </si>
  <si>
    <t xml:space="preserve"> 000 0707 0000000 200 000</t>
  </si>
  <si>
    <t xml:space="preserve"> 000 1301 0000000 000 000</t>
  </si>
  <si>
    <t xml:space="preserve">  Иные источники внутреннего финансирования дефицитов бюджетов</t>
  </si>
  <si>
    <t xml:space="preserve">  Социальное обеспечение населения</t>
  </si>
  <si>
    <t xml:space="preserve"> 000 0412 0000000 200 000</t>
  </si>
  <si>
    <t xml:space="preserve"> 000 0701 0000000 611 200</t>
  </si>
  <si>
    <t xml:space="preserve"> 000 0113 0000000 240 000</t>
  </si>
  <si>
    <t xml:space="preserve"> 000 0104 0000000 244 300</t>
  </si>
  <si>
    <t xml:space="preserve"> 000 0106 0000000 122 220</t>
  </si>
  <si>
    <t xml:space="preserve">  ДОХОДЫ ОТ ПРОДАЖИ МАТЕРИАЛЬНЫХ И НЕМАТЕРИАЛЬНЫХ АКТИВОВ</t>
  </si>
  <si>
    <t xml:space="preserve"> 000 0104 0000000 123 200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</si>
  <si>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</si>
  <si>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000 0700 0000000 000 221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</si>
  <si>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</si>
  <si>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000 0106 0000000 244 000</t>
  </si>
  <si>
    <t xml:space="preserve"> 000 0409 0000000 244 225</t>
  </si>
  <si>
    <t xml:space="preserve"> 000 1100 0000000 000 200</t>
  </si>
  <si>
    <t xml:space="preserve"> 000 0111 0000000 870 290</t>
  </si>
  <si>
    <t xml:space="preserve"> 000 0113 0000000 244 221</t>
  </si>
  <si>
    <t xml:space="preserve"> 000 1301 0000000 730 230</t>
  </si>
  <si>
    <t xml:space="preserve"> 000 0106 0000000 121 211</t>
  </si>
  <si>
    <t xml:space="preserve"> 000 0309 0000000 240 000</t>
  </si>
  <si>
    <t xml:space="preserve">  Начисления на выплаты по оплате труда</t>
  </si>
  <si>
    <t xml:space="preserve"> 000 0304 0000000 120 000</t>
  </si>
  <si>
    <t xml:space="preserve"> 000 1030224001 0000 110</t>
  </si>
  <si>
    <t xml:space="preserve"> 000 0400 0000000 000 225</t>
  </si>
  <si>
    <t xml:space="preserve">  Субсидии бюджетам на реализацию федеральных целевых программ</t>
  </si>
  <si>
    <t xml:space="preserve"> 000 1050402002 0000 110</t>
  </si>
  <si>
    <t xml:space="preserve"> 000 0709 0000000 112 000</t>
  </si>
  <si>
    <t xml:space="preserve"> 000 0709 0000000 851 000</t>
  </si>
  <si>
    <t xml:space="preserve"> 000 0309 0000000 244 200</t>
  </si>
  <si>
    <t xml:space="preserve">  Прочие налоги и сборы (по отмененным местным налогам и сборам)</t>
  </si>
  <si>
    <t xml:space="preserve"> 000 1000 0000000 000 263</t>
  </si>
  <si>
    <t xml:space="preserve">  Обслуживание внутреннего долга</t>
  </si>
  <si>
    <t xml:space="preserve"> 000 1004 0000000 412 000</t>
  </si>
  <si>
    <t xml:space="preserve"> 000 1140601000 0000 430</t>
  </si>
  <si>
    <t xml:space="preserve"> 000 0304 0000000 244 221</t>
  </si>
  <si>
    <t xml:space="preserve"> 000 1030200001 0000 110</t>
  </si>
  <si>
    <t xml:space="preserve">  Изменение остатков средств на счетах по учету средств бюджетов</t>
  </si>
  <si>
    <t xml:space="preserve"> 000 0300 0000000 000 200</t>
  </si>
  <si>
    <t xml:space="preserve"> 000 0104 0000000 851 200</t>
  </si>
  <si>
    <t xml:space="preserve"> 000 0100 0000000 000 213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</si>
  <si>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</si>
  <si>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000 0113 0000000 610 000</t>
  </si>
  <si>
    <t xml:space="preserve">  Налог на доходы физических лиц</t>
  </si>
  <si>
    <t xml:space="preserve">  Плата за выбросы загрязняющих веществ в атмосферный воздух стационарными объектами</t>
  </si>
  <si>
    <t xml:space="preserve"> 000 0314 0000000 240 000</t>
  </si>
  <si>
    <t xml:space="preserve"> 000 1401 0000000 510 000</t>
  </si>
  <si>
    <t xml:space="preserve"> 000 0700 0000000 000 225</t>
  </si>
  <si>
    <t xml:space="preserve">  СОЦИАЛЬНАЯ ПОЛИТИКА</t>
  </si>
  <si>
    <t xml:space="preserve"> 000 0801 0000000 000 000</t>
  </si>
  <si>
    <t xml:space="preserve"> 000 0709 0000000 244 300</t>
  </si>
  <si>
    <t xml:space="preserve"> 000 1101 0000000 611 240</t>
  </si>
  <si>
    <t xml:space="preserve"> 000 1003 0000000 244 000</t>
  </si>
  <si>
    <t xml:space="preserve"> 000 0113 0000000 111 213</t>
  </si>
  <si>
    <t xml:space="preserve"> 000 0105020100 0000 510</t>
  </si>
  <si>
    <t xml:space="preserve"> 000 0400 0000000 000 250</t>
  </si>
  <si>
    <t xml:space="preserve"> 000 0314 0000000 244 200</t>
  </si>
  <si>
    <t xml:space="preserve"> 000 0113 0000000 244 225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</si>
  <si>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</si>
  <si>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000 0300 0000000 000 220</t>
  </si>
  <si>
    <t xml:space="preserve"> 000 1003 0000000 321 262</t>
  </si>
  <si>
    <t xml:space="preserve">  Доходы бюджетов бюджетной системы Российской Федерации от возврата 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</t>
  </si>
  <si>
    <t xml:space="preserve"> 000 1004 0000000 313 262</t>
  </si>
  <si>
    <t xml:space="preserve">  Культура</t>
  </si>
  <si>
    <t xml:space="preserve"> 000 0113 0000000 611 241</t>
  </si>
  <si>
    <t xml:space="preserve"> 000 2020100100 0000 151</t>
  </si>
  <si>
    <t xml:space="preserve"> 000 1140200000 0000 000</t>
  </si>
  <si>
    <t xml:space="preserve">  Социальное обеспечение и иные выплаты населению</t>
  </si>
  <si>
    <t xml:space="preserve"> 000 0100 0000000 000 290</t>
  </si>
  <si>
    <t xml:space="preserve"> 000 0309 0000000 111 213</t>
  </si>
  <si>
    <t xml:space="preserve"> 000 0106 0000000 244 200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</si>
  <si>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</si>
  <si>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000 0412 0000000 240 000</t>
  </si>
  <si>
    <t xml:space="preserve">  НАЛОГИ НА ТОВАРЫ (РАБОТЫ, УСЛУГИ), РЕАЛИЗУЕМЫЕ НА ТЕРРИТОРИИ РОССИЙСКОЙ ФЕДЕРАЦИИ</t>
  </si>
  <si>
    <t xml:space="preserve"> 000 1170000000 0000 000</t>
  </si>
  <si>
    <t xml:space="preserve"> 000 0104 0000000 244 223</t>
  </si>
  <si>
    <t xml:space="preserve"> 000 0304 0000000 244 225</t>
  </si>
  <si>
    <t xml:space="preserve">  Дотации бюджетам муниципальных районов на выравнивание  бюджетной обеспеченности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</si>
  <si>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</si>
  <si>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000 0300 0000000 000 310</t>
  </si>
  <si>
    <t xml:space="preserve"> 000 0104 0000000 100 000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</si>
  <si>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</si>
  <si>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 Государственная пошлина по делам, рассматриваемым в судах общей юрисдикции, мировыми судьями</t>
  </si>
  <si>
    <t xml:space="preserve"> 000 0709 0000000 112 200</t>
  </si>
  <si>
    <t xml:space="preserve"> 000 0709 0000000 851 200</t>
  </si>
  <si>
    <t xml:space="preserve"> 000 1169005005 0000 140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</si>
  <si>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</si>
  <si>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 Прочие поступления от денежных взысканий (штрафов) и иных сумм в возмещение ущерба</t>
  </si>
  <si>
    <t xml:space="preserve"> 000 0104 0000000 122 220</t>
  </si>
  <si>
    <t xml:space="preserve"> 000 1050201002 0000 110</t>
  </si>
  <si>
    <t xml:space="preserve">  Другие вопросы в области национальной экономики</t>
  </si>
  <si>
    <t xml:space="preserve"> 000 1050400002 0000 110</t>
  </si>
  <si>
    <t xml:space="preserve">  НАЛОГИ НА ПРИБЫЛЬ, ДОХОДЫ</t>
  </si>
  <si>
    <t xml:space="preserve"> 000 0800 0000000 000 000</t>
  </si>
  <si>
    <t xml:space="preserve"> 000 0304 0000000 122 222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</si>
  <si>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</si>
  <si>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000 2020100105 0000 151</t>
  </si>
  <si>
    <t xml:space="preserve"> 000 0502 0000000 410 000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</si>
  <si>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</si>
  <si>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000 0700 0000000 000 340</t>
  </si>
  <si>
    <t xml:space="preserve"> 000 0409 0000000 000 000</t>
  </si>
  <si>
    <t xml:space="preserve"> 000 0105020000 0000 500</t>
  </si>
  <si>
    <t xml:space="preserve"> 000 1003 0000000 240 000</t>
  </si>
  <si>
    <t xml:space="preserve"> 000 0410 0000000 244 000</t>
  </si>
  <si>
    <t xml:space="preserve">  Прочие неналоговые доходы</t>
  </si>
  <si>
    <t xml:space="preserve"> 000 0304 0000000 121 213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</si>
  <si>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</si>
  <si>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000 0106 0000000 244 310</t>
  </si>
  <si>
    <t xml:space="preserve"> 000 2020302705 0000 151</t>
  </si>
  <si>
    <t>010</t>
  </si>
  <si>
    <t>-</t>
  </si>
  <si>
    <t xml:space="preserve"> 000 1160000000 0000 000</t>
  </si>
  <si>
    <t xml:space="preserve"> 000 1401 0000000 511 250</t>
  </si>
  <si>
    <t xml:space="preserve"> 000 0709 0000000 111 211</t>
  </si>
  <si>
    <t xml:space="preserve">  Увеличение прочих остатков денежных средств бюджетов</t>
  </si>
  <si>
    <t xml:space="preserve"> 000 1169000000 0000 140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</si>
  <si>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</si>
  <si>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</si>
  <si>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Услуги связи</t>
  </si>
  <si>
    <t xml:space="preserve">  Бюджетные инвестиции</t>
  </si>
  <si>
    <t xml:space="preserve"> 000 0400 0000000 000 222</t>
  </si>
  <si>
    <t xml:space="preserve"> 000 0801 0000000 612 240</t>
  </si>
  <si>
    <t xml:space="preserve">  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НАЗНАЧЕНИЕ, ПРОШЛЫХ ЛЕТ</t>
  </si>
  <si>
    <t xml:space="preserve">  Уплата налога на имущество организаций и земельного налога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</si>
  <si>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</si>
  <si>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000 2020406100 0000 151</t>
  </si>
  <si>
    <t xml:space="preserve">  Заработная плата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</si>
  <si>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</si>
  <si>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</si>
  <si>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</si>
  <si>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000 0304 0000000 244 340</t>
  </si>
  <si>
    <t xml:space="preserve"> 000 1000 0000000 000 260</t>
  </si>
  <si>
    <t xml:space="preserve"> 000 2020311900 0000 151</t>
  </si>
  <si>
    <t xml:space="preserve">  Связь и информатика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</si>
  <si>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</si>
  <si>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000 2020207700 0000 151</t>
  </si>
  <si>
    <t xml:space="preserve"> 000 1004 0000000 412 310</t>
  </si>
  <si>
    <t xml:space="preserve"> 000 1090705000 0000 110</t>
  </si>
  <si>
    <t xml:space="preserve"> 000 1162500000 0000 140</t>
  </si>
  <si>
    <t xml:space="preserve"> 000 0100 0000000 000 226</t>
  </si>
  <si>
    <t xml:space="preserve">  Иные бюджетные ассигнования</t>
  </si>
  <si>
    <t xml:space="preserve"> 000 1050000000 0000 000</t>
  </si>
  <si>
    <t xml:space="preserve"> 000 1004 0000000 300 000</t>
  </si>
  <si>
    <t xml:space="preserve">  Иные закупки товаров, работ и услуг для обеспечения государственных (муниципальных) нужд</t>
  </si>
  <si>
    <t xml:space="preserve"> 000 1164300001 0000 140</t>
  </si>
  <si>
    <t xml:space="preserve"> 000 2020299900 0000 151</t>
  </si>
  <si>
    <t xml:space="preserve"> 000 0100 0000000 000 210</t>
  </si>
  <si>
    <t xml:space="preserve"> 000 1080714201 0000 110</t>
  </si>
  <si>
    <t xml:space="preserve"> 000 0500 0000000 000 220</t>
  </si>
  <si>
    <t xml:space="preserve">  Плата за негативное воздействие на окружающую среду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</si>
  <si>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</si>
  <si>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000 0700 0000000 000 222</t>
  </si>
  <si>
    <t xml:space="preserve">  Субсидии бюджетам муниципальных районов на реализацию федеральных целевых программ</t>
  </si>
  <si>
    <t xml:space="preserve"> 000 0113 0000000 000 000</t>
  </si>
  <si>
    <t xml:space="preserve"> 000 1080730001 0000 110</t>
  </si>
  <si>
    <t>изменение остатков средств</t>
  </si>
  <si>
    <t xml:space="preserve"> 000 0300 0000000 000 290</t>
  </si>
  <si>
    <t xml:space="preserve"> 000 0104 0000000 851 290</t>
  </si>
  <si>
    <t xml:space="preserve"> 000 0800 0000000 000 200</t>
  </si>
  <si>
    <t xml:space="preserve"> 000 2020406105 0000 151</t>
  </si>
  <si>
    <t xml:space="preserve"> 000 1301 0000000 730 231</t>
  </si>
  <si>
    <t xml:space="preserve"> 000 1080700001 0000 110</t>
  </si>
  <si>
    <t xml:space="preserve"> 000 0113 0000000 800 000</t>
  </si>
  <si>
    <t xml:space="preserve">  ФИЗИЧЕСКАЯ КУЛЬТУРА И СПОРТ</t>
  </si>
  <si>
    <t xml:space="preserve"> 000 0400 0000000 000 226</t>
  </si>
  <si>
    <t xml:space="preserve"> 000 0100 0000000 000 300</t>
  </si>
  <si>
    <t xml:space="preserve"> 000 2020300000 0000 151</t>
  </si>
  <si>
    <t xml:space="preserve"> 000 0314 0000000 244 290</t>
  </si>
  <si>
    <t xml:space="preserve"> 000 0309 0000000 111 210</t>
  </si>
  <si>
    <t xml:space="preserve"> 000 1001 0000000 312 000</t>
  </si>
  <si>
    <t xml:space="preserve">  Резервные фонды</t>
  </si>
  <si>
    <t xml:space="preserve"> 000 0304 0000000 000 000</t>
  </si>
  <si>
    <t xml:space="preserve">  Прочие межбюджетные трансферты, передаваемые бюджетам</t>
  </si>
  <si>
    <t xml:space="preserve"> 000 1101 0000000 610 000</t>
  </si>
  <si>
    <t xml:space="preserve"> 000 0104 0000000 244 220</t>
  </si>
  <si>
    <t xml:space="preserve"> 000 0309 0000000 800 000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</si>
  <si>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</si>
  <si>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000 0106 0000000 122 210</t>
  </si>
  <si>
    <t xml:space="preserve"> 000 0104 0000000 122 212</t>
  </si>
  <si>
    <t xml:space="preserve"> 000 0409 0000000 500 000</t>
  </si>
  <si>
    <t xml:space="preserve">  НАЛОГИ НА СОВОКУПНЫЙ ДОХОД</t>
  </si>
  <si>
    <t xml:space="preserve"> 000 1003 0000000 300 000</t>
  </si>
  <si>
    <t xml:space="preserve">  Прочие субсидии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</si>
  <si>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</si>
  <si>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000 0700 0000000 000 226</t>
  </si>
  <si>
    <t xml:space="preserve"> 000 1101 0000000 611 241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</si>
  <si>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</si>
  <si>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000 0400 0000000 000 300</t>
  </si>
  <si>
    <t xml:space="preserve"> 000 2020205100 0000 151</t>
  </si>
  <si>
    <t xml:space="preserve"> 000 0400 0000000 000 251</t>
  </si>
  <si>
    <t xml:space="preserve">  ГОСУДАРСТВЕННАЯ ПОШЛИНА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</si>
  <si>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</si>
  <si>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000 0113 0000000 244 226</t>
  </si>
  <si>
    <t xml:space="preserve"> 000 0702 0000000 612 000</t>
  </si>
  <si>
    <t xml:space="preserve">  Поступление нефинансовых активов</t>
  </si>
  <si>
    <t xml:space="preserve"> 000 0113 0000000 851 000</t>
  </si>
  <si>
    <t xml:space="preserve"> 000 0709 0000000 851 290</t>
  </si>
  <si>
    <t xml:space="preserve"> 000 1110501313 0000 120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</si>
  <si>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</si>
  <si>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000 1140601313 0000 430</t>
  </si>
  <si>
    <t xml:space="preserve"> 000 2020000000 0000 000</t>
  </si>
  <si>
    <t xml:space="preserve"> 000 0304 0000000 121 210</t>
  </si>
  <si>
    <t xml:space="preserve">  Прочие межбюджетные трансферты, передаваемые бюджетам муниципальных районов</t>
  </si>
  <si>
    <t xml:space="preserve"> 000 0106 0000000 120 000</t>
  </si>
  <si>
    <t xml:space="preserve"> 000 0309 0000000 244 226</t>
  </si>
  <si>
    <t xml:space="preserve"> 000 0505 0000000 000 000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</si>
  <si>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</si>
  <si>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000 0707 0000000 000 000</t>
  </si>
  <si>
    <t xml:space="preserve"> 000 0104 0000000 244 224</t>
  </si>
  <si>
    <t xml:space="preserve"> 000 0412 0000000 000 000</t>
  </si>
  <si>
    <t xml:space="preserve"> 000 0106 0000000 800 000</t>
  </si>
  <si>
    <t xml:space="preserve"> 000 0709 0000000 244 220</t>
  </si>
  <si>
    <t xml:space="preserve"> 000 2020205105 0000 151</t>
  </si>
  <si>
    <t xml:space="preserve"> 000 2020404105 0000 151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</si>
  <si>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</si>
  <si>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000 0113 0000000 612 240</t>
  </si>
  <si>
    <t xml:space="preserve"> 000 1080300001 0000 110</t>
  </si>
  <si>
    <t xml:space="preserve"> 000 0113 0000000 244 300</t>
  </si>
  <si>
    <t xml:space="preserve">  Плата за выбросы загрязняющих веществ в атмосферный воздух передвижными объектами</t>
  </si>
  <si>
    <t xml:space="preserve"> 000 0309 0000000 540 251</t>
  </si>
  <si>
    <t xml:space="preserve"> 000 0309 0000000 112 212</t>
  </si>
  <si>
    <t xml:space="preserve"> 000 0104 0000000 200 000</t>
  </si>
  <si>
    <t xml:space="preserve">  Межбюджетные трансферты</t>
  </si>
  <si>
    <t xml:space="preserve"> 000 1001 0000000 312 200</t>
  </si>
  <si>
    <t xml:space="preserve"> 000 0104 0000000 121 000</t>
  </si>
  <si>
    <t xml:space="preserve"> 000 0300 0000000 000 210</t>
  </si>
  <si>
    <t xml:space="preserve"> 000 0100 0000000 000 223</t>
  </si>
  <si>
    <t xml:space="preserve"> 000 0309 0000000 244 300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</si>
  <si>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</si>
  <si>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 ОБСЛУЖИВАНИЕ ГОСУДАРСТВЕННОГО И МУНИЦИПАЛЬНОГО ДОЛГА</t>
  </si>
  <si>
    <t xml:space="preserve">  Работы, услуги по содержанию имущества</t>
  </si>
  <si>
    <t xml:space="preserve"> 000 0801 0000000 611 000</t>
  </si>
  <si>
    <t xml:space="preserve"> 000 1110503505 0000 120</t>
  </si>
  <si>
    <t xml:space="preserve"> 000 0111 0000000 800 000</t>
  </si>
  <si>
    <t xml:space="preserve"> 000 0409 0000000 200 000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</si>
  <si>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</si>
  <si>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000 1004 0000000 323 226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</si>
  <si>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</si>
  <si>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Иные пенсии, социальные доплаты к пенсиям</t>
  </si>
  <si>
    <t xml:space="preserve"> 000 0304 0000000 122 000</t>
  </si>
  <si>
    <t>500</t>
  </si>
  <si>
    <t xml:space="preserve"> 000 1400 0000000 000 251</t>
  </si>
  <si>
    <t xml:space="preserve"> 000 0702 0000000 612 200</t>
  </si>
  <si>
    <t xml:space="preserve"> 000 1401 0000000 511 251</t>
  </si>
  <si>
    <t xml:space="preserve"> 000 0113 0000000 851 200</t>
  </si>
  <si>
    <t xml:space="preserve"> 000 0505 0000000 244 226</t>
  </si>
  <si>
    <t xml:space="preserve"> 000 1080714001 0000 110</t>
  </si>
  <si>
    <t xml:space="preserve"> 000 1301 0000000 730 000</t>
  </si>
  <si>
    <t xml:space="preserve"> 000 0702 0000000 611 000</t>
  </si>
  <si>
    <t xml:space="preserve"> 000 0412 0000000 244 226</t>
  </si>
  <si>
    <t xml:space="preserve"> 000 0113 0000000 111 000</t>
  </si>
  <si>
    <t xml:space="preserve"> 000 0113 0000000 850 000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</si>
  <si>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</si>
  <si>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000 0105020100 0000 610</t>
  </si>
  <si>
    <t xml:space="preserve"> 000 0304 0000000 122 212</t>
  </si>
  <si>
    <t xml:space="preserve"> 000 0314 0000000 244 300</t>
  </si>
  <si>
    <t xml:space="preserve">  Бюджетные инвестиции в объекты капитального строительства государственной (муниципальной) собственности</t>
  </si>
  <si>
    <t>520</t>
  </si>
  <si>
    <t xml:space="preserve"> 000 0709 0000000 200 000</t>
  </si>
  <si>
    <t xml:space="preserve">  Субвенции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</si>
  <si>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</si>
  <si>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000 0104 0000000 852 000</t>
  </si>
  <si>
    <t xml:space="preserve">  Уплата прочих налогов, сборов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</si>
  <si>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</si>
  <si>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</si>
  <si>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000 0309 0000000 111 000</t>
  </si>
  <si>
    <t xml:space="preserve"> 000 0702 0000000 612 241</t>
  </si>
  <si>
    <t xml:space="preserve"> 000 0106 0000000 244 300</t>
  </si>
  <si>
    <t xml:space="preserve"> 000 0400 0000000 000 000</t>
  </si>
  <si>
    <t xml:space="preserve"> 000 0100 0000000 000 211</t>
  </si>
  <si>
    <t xml:space="preserve"> 000 1010203001 0000 110</t>
  </si>
  <si>
    <t xml:space="preserve"> 000 0707 0000000 612 240</t>
  </si>
  <si>
    <t xml:space="preserve">  Дотации</t>
  </si>
  <si>
    <t xml:space="preserve"> 000 0300 0000000 000 340</t>
  </si>
  <si>
    <t xml:space="preserve">  ОБРАЗОВАНИЕ</t>
  </si>
  <si>
    <t xml:space="preserve"> 000 0104 0000000 121 200</t>
  </si>
  <si>
    <t xml:space="preserve"> 000 0412 0000000 244 300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</si>
  <si>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</si>
  <si>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в том числе: </t>
  </si>
  <si>
    <t xml:space="preserve"> 000 0105020105 0000 610</t>
  </si>
  <si>
    <t>источники внутреннего финансирования</t>
  </si>
  <si>
    <t xml:space="preserve"> 000 0702 0000000 600 000</t>
  </si>
  <si>
    <t xml:space="preserve"> 000 1003 0000000 321 260</t>
  </si>
  <si>
    <t xml:space="preserve"> 000 1170505005 0000 180</t>
  </si>
  <si>
    <t xml:space="preserve">  Пенсионное обеспечение</t>
  </si>
  <si>
    <t xml:space="preserve"> 000 0113 0000000 100 000</t>
  </si>
  <si>
    <t xml:space="preserve">  Увеличение стоимости материальных запасов</t>
  </si>
  <si>
    <t xml:space="preserve"> 000 1004 0000000 313 260</t>
  </si>
  <si>
    <t xml:space="preserve"> 000 1401 0000000 000 000</t>
  </si>
  <si>
    <t xml:space="preserve">  БЕЗВОЗМЕЗДНЫЕ ПОСТУПЛЕНИЯ</t>
  </si>
  <si>
    <t xml:space="preserve"> 000 0801 0000000 611 200</t>
  </si>
  <si>
    <t xml:space="preserve">  Уменьшение прочих остатков денежных средств бюджетов</t>
  </si>
  <si>
    <t xml:space="preserve"> 000 0700 0000000 000 000</t>
  </si>
  <si>
    <t xml:space="preserve">  Проценты, полученные от предоставления бюджетных кредитов внутри страны</t>
  </si>
  <si>
    <t xml:space="preserve"> 000 0709 0000000 110 000</t>
  </si>
  <si>
    <t xml:space="preserve"> 000 1300 0000000 000 230</t>
  </si>
  <si>
    <t xml:space="preserve"> 000 0304 0000000 122 200</t>
  </si>
  <si>
    <t xml:space="preserve">  Субсидии бюджетным учреждениям</t>
  </si>
  <si>
    <t xml:space="preserve"> 000 0104 0000000 244 221</t>
  </si>
  <si>
    <t xml:space="preserve"> 000 0309 0000000 100 000</t>
  </si>
  <si>
    <t xml:space="preserve"> 000 0502 0000000 414 300</t>
  </si>
  <si>
    <t xml:space="preserve"> 000 0113 0000000 244 000</t>
  </si>
  <si>
    <t xml:space="preserve">  Предоставление субсидий бюджетным, автономным учреждениям и иным некоммерческим организациям</t>
  </si>
  <si>
    <t>700</t>
  </si>
  <si>
    <t xml:space="preserve"> 000 0309 0000000 540 000</t>
  </si>
  <si>
    <t xml:space="preserve">  Бюджетные кредиты, предоставленные внутри страны в валюте Российской Федерации</t>
  </si>
  <si>
    <t xml:space="preserve"> 000 0304 0000000 200 000</t>
  </si>
  <si>
    <t>Расходы бюджета - ИТОГО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</si>
  <si>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</si>
  <si>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000 0304 0000000 121 000</t>
  </si>
  <si>
    <t xml:space="preserve">  Другие общегосударственные вопросы</t>
  </si>
  <si>
    <t xml:space="preserve"> 000 1004 0000000 410 000</t>
  </si>
  <si>
    <t xml:space="preserve"> 000 0409 0000000 240 000</t>
  </si>
  <si>
    <t xml:space="preserve">  Денежные взыскания (штрафы) за нарушение законодательства о налогах и сборах</t>
  </si>
  <si>
    <t xml:space="preserve"> 000 1110500000 0000 120</t>
  </si>
  <si>
    <t xml:space="preserve"> 000 0702 0000000 611 200</t>
  </si>
  <si>
    <t xml:space="preserve"> 000 0709 0000000 852 000</t>
  </si>
  <si>
    <t xml:space="preserve"> 000 1003 0000000 244 300</t>
  </si>
  <si>
    <t xml:space="preserve"> 000 0113 0000000 111 200</t>
  </si>
  <si>
    <t xml:space="preserve"> 000 1140600000 0000 430</t>
  </si>
  <si>
    <t xml:space="preserve"> 000 0801 0000000 611 241</t>
  </si>
  <si>
    <t xml:space="preserve"> 000 1170500000 0000 180</t>
  </si>
  <si>
    <t xml:space="preserve">  Денежные взыскания (штрафы) за нарушение земельного законодательства</t>
  </si>
  <si>
    <t xml:space="preserve">  ЖИЛИЩНО-КОММУНАЛЬНОЕ ХОЗЯЙСТВО</t>
  </si>
  <si>
    <t xml:space="preserve">  Уменьшение прочих остатков средств бюджетов</t>
  </si>
  <si>
    <t xml:space="preserve"> 000 1003 0000000 321 000</t>
  </si>
  <si>
    <t>720</t>
  </si>
  <si>
    <t xml:space="preserve"> 000 0100 0000000 000 220</t>
  </si>
  <si>
    <t xml:space="preserve"> 000 1160303001 0000 140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</si>
  <si>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</si>
  <si>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 Субсидии бюджетным учреждениям на иные цели</t>
  </si>
  <si>
    <t xml:space="preserve"> 000 0104 0000000 852 200</t>
  </si>
  <si>
    <t xml:space="preserve"> 000 0309 0000000 111 200</t>
  </si>
  <si>
    <t xml:space="preserve">  ШТРАФЫ, САНКЦИИ, ВОЗМЕЩЕНИЕ УЩЕРБА</t>
  </si>
  <si>
    <t xml:space="preserve"> 000 0400 0000000 000 200</t>
  </si>
  <si>
    <t xml:space="preserve">  Транспортные услуги</t>
  </si>
  <si>
    <t xml:space="preserve"> 000 0113 0000000 611 000</t>
  </si>
  <si>
    <t xml:space="preserve"> 000 1400 0000000 000 000</t>
  </si>
  <si>
    <t xml:space="preserve"> 000 0103010005 0000 710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</si>
  <si>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</si>
  <si>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000 1401 0000000 511 000</t>
  </si>
  <si>
    <t xml:space="preserve"> 000 0709 0000000 240 000</t>
  </si>
  <si>
    <t xml:space="preserve"> 000 1101 0000000 612 240</t>
  </si>
  <si>
    <t xml:space="preserve"> 000 1140205305 0000 410</t>
  </si>
  <si>
    <t xml:space="preserve"> 000 1010201001 0000 110</t>
  </si>
  <si>
    <t xml:space="preserve"> 000 2190500005 0000 151</t>
  </si>
  <si>
    <t xml:space="preserve"> 000 0104 0000000 244 225</t>
  </si>
  <si>
    <t xml:space="preserve"> 000 0100 0000000 000 310</t>
  </si>
  <si>
    <t xml:space="preserve"> 000 1004 0000000 320 000</t>
  </si>
  <si>
    <t xml:space="preserve">  Резервные средства</t>
  </si>
  <si>
    <t xml:space="preserve"> 000 0709 0000000 244 221</t>
  </si>
  <si>
    <t xml:space="preserve"> 000 0400 0000000 000 220</t>
  </si>
  <si>
    <t xml:space="preserve"> 000 0113 0000000 612 241</t>
  </si>
  <si>
    <t xml:space="preserve"> 000 0106 0000000 852 290</t>
  </si>
  <si>
    <t xml:space="preserve">  Безвозмездные перечисления бюджетам</t>
  </si>
  <si>
    <t xml:space="preserve"> 000 1162506001 0000 140</t>
  </si>
  <si>
    <t xml:space="preserve"> 000 0700 0000000 000 200</t>
  </si>
  <si>
    <t xml:space="preserve"> 000 2020499900 0000 151</t>
  </si>
  <si>
    <t xml:space="preserve"> 000 0103000000 0000 000</t>
  </si>
  <si>
    <t xml:space="preserve"> 000 1004 0000000 323 000</t>
  </si>
  <si>
    <t xml:space="preserve"> 000 0104 0000000 122 222</t>
  </si>
  <si>
    <t xml:space="preserve"> 000 0300 0000000 000 211</t>
  </si>
  <si>
    <t xml:space="preserve"> 000 1080000000 0000 000</t>
  </si>
  <si>
    <t xml:space="preserve">  Прочие субсидии бюджетам муниципальных районов</t>
  </si>
  <si>
    <t xml:space="preserve"> 000 0113 0000000 851 290</t>
  </si>
  <si>
    <t xml:space="preserve"> 000 0113 0000000 244 200</t>
  </si>
  <si>
    <t xml:space="preserve"> 000 0100 0000000 000 224</t>
  </si>
  <si>
    <t xml:space="preserve"> 000 0309 0000000 540 200</t>
  </si>
  <si>
    <t xml:space="preserve"> 000 0113 0000000 600 000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</si>
  <si>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</si>
  <si>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000 0410 0000000 244 300</t>
  </si>
  <si>
    <t xml:space="preserve">  Увеличение стоимости основных средств</t>
  </si>
  <si>
    <t xml:space="preserve"> 000 1401 0000000 500 000</t>
  </si>
  <si>
    <t xml:space="preserve"> 000 0304 0000000 121 200</t>
  </si>
  <si>
    <t xml:space="preserve"> 000 0505 0000000 244 000</t>
  </si>
  <si>
    <t xml:space="preserve"> 000 0707 0000000 244 000</t>
  </si>
  <si>
    <t xml:space="preserve">  Увеличение прочих остатков средств бюджетов</t>
  </si>
  <si>
    <t xml:space="preserve"> 000 0400 0000000 000 310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</si>
  <si>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</si>
  <si>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000 0412 0000000 244 000</t>
  </si>
  <si>
    <t xml:space="preserve">  Обслуживание государственного (муниципального) долга</t>
  </si>
  <si>
    <t xml:space="preserve"> 000 0709 0000000 852 200</t>
  </si>
  <si>
    <t xml:space="preserve"> 000 0104 0000000 121 213</t>
  </si>
  <si>
    <t xml:space="preserve"> 000 2020402500 0000 151</t>
  </si>
  <si>
    <t xml:space="preserve"> 000 0304 0000000 240 000</t>
  </si>
  <si>
    <t xml:space="preserve"> 000 0104 0000000 123 220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</si>
  <si>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</si>
  <si>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000 0409 0000000 540 250</t>
  </si>
  <si>
    <t xml:space="preserve"> 000 0700 0000000 000 241</t>
  </si>
  <si>
    <t xml:space="preserve"> 000 0113 0000000 244 220</t>
  </si>
  <si>
    <t xml:space="preserve"> 000 1003 0000000 321 200</t>
  </si>
  <si>
    <t xml:space="preserve"> 000 2180500005 0000 151</t>
  </si>
  <si>
    <t xml:space="preserve"> 000 2180000000 0000 151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</si>
  <si>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</si>
  <si>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000 0709 0000000 244 225</t>
  </si>
  <si>
    <t xml:space="preserve"> 000 1003 0000000 320 000</t>
  </si>
  <si>
    <t xml:space="preserve"> 000 1160301001 0000 140</t>
  </si>
  <si>
    <t xml:space="preserve"> 000 0113 0000000 112 222</t>
  </si>
  <si>
    <t xml:space="preserve"> 000 0701 0000000 611 240</t>
  </si>
  <si>
    <t xml:space="preserve"> 000 0113 0000000 611 200</t>
  </si>
  <si>
    <t xml:space="preserve"> 000 1400 0000000 000 200</t>
  </si>
  <si>
    <t xml:space="preserve">  Физическая культура</t>
  </si>
  <si>
    <t xml:space="preserve"> 000 0104 0000000 244 340</t>
  </si>
  <si>
    <t xml:space="preserve"> 000 0502 0000000 414 000</t>
  </si>
  <si>
    <t>#R/D</t>
  </si>
  <si>
    <t xml:space="preserve"> 000 1401 0000000 511 200</t>
  </si>
  <si>
    <t xml:space="preserve"> 000 0309 0000000 244 220</t>
  </si>
  <si>
    <t xml:space="preserve">  Обслуживание государственного внутреннего и муниципального долга</t>
  </si>
  <si>
    <t xml:space="preserve"> 000 1000 0000000 000 226</t>
  </si>
  <si>
    <t xml:space="preserve"> 000 0113 0000000 244 310</t>
  </si>
  <si>
    <t xml:space="preserve"> 000 1100 0000000 000 240</t>
  </si>
  <si>
    <t xml:space="preserve"> 000 2020402505 0000 151</t>
  </si>
  <si>
    <t xml:space="preserve"> 000 1120103001 0000 120</t>
  </si>
  <si>
    <t xml:space="preserve"> 000 0309 0000000 112 222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</si>
  <si>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</si>
  <si>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</si>
  <si>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000 0502 0000000 400 000</t>
  </si>
  <si>
    <t xml:space="preserve">  Безвозмездные перечисления организациям</t>
  </si>
  <si>
    <t xml:space="preserve"> 000 1004 0000000 323 200</t>
  </si>
  <si>
    <t xml:space="preserve"> 000 0505 0000000 240 000</t>
  </si>
  <si>
    <t xml:space="preserve"> 000 0707 0000000 240 000</t>
  </si>
  <si>
    <t xml:space="preserve">  Обслуживание муниципального долга</t>
  </si>
  <si>
    <t xml:space="preserve"> 000 0505 0000000 244 200</t>
  </si>
  <si>
    <t xml:space="preserve"> 000 0707 0000000 244 200</t>
  </si>
  <si>
    <t xml:space="preserve"> 000 1000 0000000 000 300</t>
  </si>
  <si>
    <t xml:space="preserve">  Другие вопросы в области жилищно-коммунального хозяйства</t>
  </si>
  <si>
    <t xml:space="preserve"> 000 1120000000 0000 000</t>
  </si>
  <si>
    <t xml:space="preserve"> 000 0113 0000000 112 226</t>
  </si>
  <si>
    <t xml:space="preserve">  Безвозмездные перечисления государственным и муниципальным организациям</t>
  </si>
  <si>
    <t xml:space="preserve"> 000 0412 0000000 244 200</t>
  </si>
  <si>
    <t xml:space="preserve"> 000 0104 0000000 000 000</t>
  </si>
  <si>
    <t xml:space="preserve"> 000 0105020105 0000 510</t>
  </si>
  <si>
    <t xml:space="preserve"> 000 1004 0000000 323 220</t>
  </si>
  <si>
    <t>Результат исполнения бюджета (дефицит / профицит)</t>
  </si>
  <si>
    <t xml:space="preserve"> 000 1300 0000000 000 231</t>
  </si>
  <si>
    <t xml:space="preserve"> 000 0709 0000000 244 340</t>
  </si>
  <si>
    <t xml:space="preserve"> 000 0104 0000000 852 290</t>
  </si>
  <si>
    <t xml:space="preserve"> 000 0106 0000000 244 220</t>
  </si>
  <si>
    <t xml:space="preserve"> 000 0104 0000000 244 222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</si>
  <si>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</si>
  <si>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000 1001 0000000 310 000</t>
  </si>
  <si>
    <t xml:space="preserve"> 000 0106 0000000 122 212</t>
  </si>
  <si>
    <t xml:space="preserve">  Иные выплаты персоналу казенных учреждений, за исключением фонда оплаты труда</t>
  </si>
  <si>
    <t xml:space="preserve"> 000 0700 0000000 000 213</t>
  </si>
  <si>
    <t xml:space="preserve"> 000 0412 0000000 244 220</t>
  </si>
  <si>
    <t xml:space="preserve"> 000 0309 0000000 200 000</t>
  </si>
  <si>
    <t xml:space="preserve"> 000 0500 0000000 000 226</t>
  </si>
  <si>
    <t xml:space="preserve"> 000 0309 0000000 112 210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</si>
  <si>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</si>
  <si>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000 0106050000 0000 000</t>
  </si>
  <si>
    <t xml:space="preserve"> 000 0709 0000000 112 220</t>
  </si>
  <si>
    <t xml:space="preserve"> 000 1101 0000000 611 000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</si>
  <si>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</si>
  <si>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000 0409 0000000 244 222</t>
  </si>
  <si>
    <t xml:space="preserve">  Органы юстиции</t>
  </si>
  <si>
    <t xml:space="preserve"> 000 0100 0000000 000 221</t>
  </si>
  <si>
    <t xml:space="preserve"> 000 0707 0000000 610 000</t>
  </si>
  <si>
    <t xml:space="preserve">  Прочие местные налоги и сборы, мобилизуемые на территориях муниципальных районов</t>
  </si>
  <si>
    <t xml:space="preserve"> 000 1110503000 0000 120</t>
  </si>
  <si>
    <t xml:space="preserve"> 000 0700 0000000 000 290</t>
  </si>
  <si>
    <t>Исполнено</t>
  </si>
  <si>
    <t xml:space="preserve"> 000 0104 0000000 121 210</t>
  </si>
  <si>
    <t xml:space="preserve"> 000 1120101001 0000 120</t>
  </si>
  <si>
    <t xml:space="preserve"> 000 1110000000 0000 000</t>
  </si>
  <si>
    <t xml:space="preserve"> 000 1101 0000000 612 241</t>
  </si>
  <si>
    <t xml:space="preserve"> 000 0113 0000000 244 290</t>
  </si>
  <si>
    <t xml:space="preserve"> 000 1001 0000000 000 000</t>
  </si>
  <si>
    <t xml:space="preserve"> 000 0314 0000000 200 000</t>
  </si>
  <si>
    <t xml:space="preserve"> 000 0709 0000000 000 000</t>
  </si>
  <si>
    <t xml:space="preserve"> 000 0104 0000000 244 226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</si>
  <si>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</si>
  <si>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000 2020200000 0000 151</t>
  </si>
  <si>
    <t xml:space="preserve"> 000 0113 0000000 852 000</t>
  </si>
  <si>
    <t xml:space="preserve"> 000 0709 0000000 852 290</t>
  </si>
  <si>
    <t xml:space="preserve"> 000 0709 0000000 244 222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</si>
  <si>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</si>
  <si>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 Единый налог на вмененный доход для отдельных видов деятельности</t>
  </si>
  <si>
    <t xml:space="preserve"> 000 1101 0000000 600 000</t>
  </si>
  <si>
    <t xml:space="preserve"> 000 0304 0000000 122 210</t>
  </si>
  <si>
    <t xml:space="preserve"> 000 0502 0000000 414 310</t>
  </si>
  <si>
    <t xml:space="preserve"> 000 0106 0000000 200 000</t>
  </si>
  <si>
    <t>710</t>
  </si>
  <si>
    <t xml:space="preserve"> 000 1000000000 0000 000</t>
  </si>
  <si>
    <t xml:space="preserve"> 000 0106 0000000 121 000</t>
  </si>
  <si>
    <t xml:space="preserve"> 000 0300 0000000 000 212</t>
  </si>
  <si>
    <t>утверждено</t>
  </si>
  <si>
    <t>исполнено</t>
  </si>
  <si>
    <t>% исполнения</t>
  </si>
  <si>
    <t>Утверждено</t>
  </si>
  <si>
    <t>1. Доходы</t>
  </si>
  <si>
    <t>Сведения об исполнении бюджета Кадошкинского муниципального района  на  1 сентября 2015 г.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</si>
</sst>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  <font>
      <b/>
      <sz val="12"/>
      <name val="Arial"/>
      <family val="2"/>
      <charset val="204"/>
    </font>
    <font>
      <sz val="12"/>
      <color theme="1"/>
      <name val="Calibri"/>
      <family val="2"/>
      <scheme val="minor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101">
    <xf numFmtId="0" fontId="0" fillId="0" borderId="0" xfId="0"/>
    <xf numFmtId="0" fontId="13" fillId="0" borderId="0" xfId="83" applyNumberFormat="1" applyFont="1" applyProtection="1"/>
    <xf numFmtId="0" fontId="13" fillId="0" borderId="0" xfId="127" applyNumberFormat="1" applyFont="1" applyProtection="1"/>
    <xf numFmtId="0" fontId="14" fillId="0" borderId="0" xfId="0" applyFont="1" applyProtection="1">
      <protection locked="0"/>
    </xf>
    <xf numFmtId="0" fontId="15" fillId="0" borderId="0" xfId="85" applyNumberFormat="1" applyFont="1" applyProtection="1">
      <alignment horizontal="left"/>
    </xf>
    <xf numFmtId="0" fontId="15" fillId="0" borderId="0" xfId="97" applyNumberFormat="1" applyFont="1" applyProtection="1">
      <alignment horizontal="center" vertical="top"/>
    </xf>
    <xf numFmtId="0" fontId="15" fillId="0" borderId="0" xfId="86" applyNumberFormat="1" applyFont="1" applyProtection="1"/>
    <xf numFmtId="49" fontId="15" fillId="0" borderId="0" xfId="112" applyNumberFormat="1" applyFont="1" applyProtection="1"/>
    <xf numFmtId="0" fontId="15" fillId="0" borderId="13" xfId="90" applyNumberFormat="1" applyFont="1" applyProtection="1">
      <alignment horizontal="center" vertical="center"/>
    </xf>
    <xf numFmtId="0" fontId="15" fillId="0" borderId="18" xfId="102" applyNumberFormat="1" applyFont="1" applyProtection="1">
      <alignment horizontal="center" vertical="center"/>
    </xf>
    <xf numFmtId="0" fontId="15" fillId="0" borderId="10" xfId="113" applyNumberFormat="1" applyFont="1" applyProtection="1">
      <alignment horizontal="center" vertical="center"/>
    </xf>
    <xf numFmtId="49" fontId="15" fillId="0" borderId="19" xfId="104" applyNumberFormat="1" applyFont="1" applyProtection="1">
      <alignment horizontal="center" wrapText="1"/>
    </xf>
    <xf numFmtId="49" fontId="15" fillId="0" borderId="24" xfId="115" applyNumberFormat="1" applyFont="1" applyProtection="1">
      <alignment horizontal="center"/>
    </xf>
    <xf numFmtId="4" fontId="15" fillId="0" borderId="10" xfId="121" applyNumberFormat="1" applyFont="1" applyProtection="1">
      <alignment horizontal="right"/>
    </xf>
    <xf numFmtId="0" fontId="15" fillId="0" borderId="7" xfId="93" applyNumberFormat="1" applyFont="1" applyProtection="1">
      <alignment horizontal="left" wrapText="1" indent="1"/>
    </xf>
    <xf numFmtId="49" fontId="15" fillId="0" borderId="21" xfId="105" applyNumberFormat="1" applyFont="1" applyProtection="1">
      <alignment horizontal="center" wrapText="1"/>
    </xf>
    <xf numFmtId="49" fontId="15" fillId="0" borderId="25" xfId="116" applyNumberFormat="1" applyFont="1" applyProtection="1">
      <alignment horizontal="center"/>
    </xf>
    <xf numFmtId="49" fontId="15" fillId="0" borderId="20" xfId="106" applyNumberFormat="1" applyFont="1" applyProtection="1">
      <alignment horizontal="center"/>
    </xf>
    <xf numFmtId="49" fontId="15" fillId="0" borderId="10" xfId="117" applyNumberFormat="1" applyFont="1" applyProtection="1">
      <alignment horizontal="center"/>
    </xf>
    <xf numFmtId="0" fontId="15" fillId="0" borderId="23" xfId="109" applyNumberFormat="1" applyFont="1" applyProtection="1"/>
    <xf numFmtId="0" fontId="15" fillId="3" borderId="23" xfId="122" applyNumberFormat="1" applyFont="1" applyProtection="1"/>
    <xf numFmtId="0" fontId="13" fillId="0" borderId="0" xfId="131" applyNumberFormat="1" applyFont="1" applyBorder="1" applyProtection="1"/>
    <xf numFmtId="0" fontId="13" fillId="0" borderId="0" xfId="128" applyNumberFormat="1" applyFont="1" applyBorder="1" applyProtection="1"/>
    <xf numFmtId="0" fontId="15" fillId="0" borderId="0" xfId="132" applyNumberFormat="1" applyFont="1" applyBorder="1" applyProtection="1">
      <alignment horizontal="center"/>
    </xf>
    <xf numFmtId="49" fontId="15" fillId="0" borderId="0" xfId="129" applyNumberFormat="1" applyFont="1" applyBorder="1" applyProtection="1">
      <alignment horizontal="right"/>
    </xf>
    <xf numFmtId="49" fontId="15" fillId="0" borderId="0" xfId="133" applyNumberFormat="1" applyFont="1" applyBorder="1" applyProtection="1">
      <alignment horizontal="center"/>
    </xf>
    <xf numFmtId="0" fontId="15" fillId="0" borderId="0" xfId="130" applyNumberFormat="1" applyFont="1" applyBorder="1" applyProtection="1">
      <alignment horizontal="right"/>
    </xf>
    <xf numFmtId="0" fontId="15" fillId="0" borderId="0" xfId="135" applyNumberFormat="1" applyFont="1" applyBorder="1" applyProtection="1">
      <alignment horizontal="center"/>
    </xf>
    <xf numFmtId="49" fontId="15" fillId="0" borderId="0" xfId="136" applyNumberFormat="1" applyFont="1" applyBorder="1" applyProtection="1">
      <alignment horizontal="center"/>
    </xf>
    <xf numFmtId="0" fontId="15" fillId="0" borderId="51" xfId="102" applyNumberFormat="1" applyFont="1" applyBorder="1" applyProtection="1">
      <alignment horizontal="center" vertical="center"/>
    </xf>
    <xf numFmtId="0" fontId="13" fillId="0" borderId="0" xfId="83" applyNumberFormat="1" applyFont="1" applyAlignment="1" applyProtection="1"/>
    <xf numFmtId="0" fontId="13" fillId="0" borderId="0" xfId="84" applyNumberFormat="1" applyFont="1" applyAlignment="1" applyProtection="1"/>
    <xf numFmtId="0" fontId="15" fillId="0" borderId="0" xfId="85" applyNumberFormat="1" applyFont="1" applyAlignment="1" applyProtection="1"/>
    <xf numFmtId="0" fontId="15" fillId="0" borderId="13" xfId="90" applyNumberFormat="1" applyFont="1" applyAlignment="1" applyProtection="1">
      <alignment vertical="center"/>
    </xf>
    <xf numFmtId="0" fontId="15" fillId="0" borderId="30" xfId="92" applyNumberFormat="1" applyFont="1" applyAlignment="1" applyProtection="1">
      <alignment wrapText="1"/>
    </xf>
    <xf numFmtId="0" fontId="15" fillId="0" borderId="7" xfId="93" applyNumberFormat="1" applyFont="1" applyAlignment="1" applyProtection="1">
      <alignment wrapText="1"/>
    </xf>
    <xf numFmtId="0" fontId="15" fillId="0" borderId="14" xfId="94" applyNumberFormat="1" applyFont="1" applyAlignment="1" applyProtection="1">
      <alignment wrapText="1"/>
    </xf>
    <xf numFmtId="0" fontId="15" fillId="0" borderId="0" xfId="86" applyNumberFormat="1" applyFont="1" applyAlignment="1" applyProtection="1"/>
    <xf numFmtId="0" fontId="14" fillId="0" borderId="0" xfId="0" applyFont="1" applyAlignment="1" applyProtection="1">
      <protection locked="0"/>
    </xf>
    <xf numFmtId="0" fontId="15" fillId="0" borderId="0" xfId="145" applyNumberFormat="1" applyFont="1" applyProtection="1">
      <alignment horizontal="left" wrapText="1"/>
    </xf>
    <xf numFmtId="49" fontId="15" fillId="0" borderId="0" xfId="151" applyNumberFormat="1" applyFont="1" applyProtection="1">
      <alignment horizontal="center" wrapText="1"/>
    </xf>
    <xf numFmtId="49" fontId="15" fillId="0" borderId="0" xfId="157" applyNumberFormat="1" applyFont="1" applyProtection="1">
      <alignment horizontal="center"/>
    </xf>
    <xf numFmtId="0" fontId="15" fillId="0" borderId="1" xfId="146" applyNumberFormat="1" applyFont="1" applyProtection="1">
      <alignment horizontal="left"/>
    </xf>
    <xf numFmtId="49" fontId="15" fillId="0" borderId="1" xfId="6" applyNumberFormat="1" applyFont="1" applyProtection="1"/>
    <xf numFmtId="0" fontId="15" fillId="0" borderId="1" xfId="10" applyNumberFormat="1" applyFont="1" applyProtection="1"/>
    <xf numFmtId="0" fontId="15" fillId="0" borderId="8" xfId="147" applyNumberFormat="1" applyFont="1" applyProtection="1">
      <alignment horizontal="left" wrapText="1"/>
    </xf>
    <xf numFmtId="49" fontId="15" fillId="0" borderId="2" xfId="158" applyNumberFormat="1" applyFont="1" applyProtection="1">
      <alignment horizontal="center" wrapText="1"/>
    </xf>
    <xf numFmtId="4" fontId="15" fillId="0" borderId="2" xfId="7" applyNumberFormat="1" applyFont="1" applyProtection="1">
      <alignment horizontal="right"/>
    </xf>
    <xf numFmtId="49" fontId="15" fillId="0" borderId="20" xfId="152" applyNumberFormat="1" applyFont="1" applyProtection="1">
      <alignment horizontal="center" wrapText="1"/>
    </xf>
    <xf numFmtId="0" fontId="15" fillId="0" borderId="4" xfId="150" applyNumberFormat="1" applyFont="1" applyProtection="1">
      <alignment horizontal="left" wrapText="1" indent="2"/>
    </xf>
    <xf numFmtId="49" fontId="15" fillId="0" borderId="12" xfId="156" applyNumberFormat="1" applyFont="1" applyProtection="1">
      <alignment horizontal="center"/>
    </xf>
    <xf numFmtId="49" fontId="15" fillId="0" borderId="2" xfId="160" applyNumberFormat="1" applyFont="1" applyProtection="1">
      <alignment horizontal="center"/>
    </xf>
    <xf numFmtId="0" fontId="15" fillId="0" borderId="29" xfId="148" applyNumberFormat="1" applyFont="1" applyProtection="1"/>
    <xf numFmtId="0" fontId="15" fillId="0" borderId="32" xfId="153" applyNumberFormat="1" applyFont="1" applyProtection="1"/>
    <xf numFmtId="0" fontId="13" fillId="0" borderId="45" xfId="149" applyNumberFormat="1" applyFont="1" applyProtection="1">
      <alignment horizontal="left" wrapText="1"/>
    </xf>
    <xf numFmtId="0" fontId="15" fillId="0" borderId="46" xfId="154" applyNumberFormat="1" applyFont="1" applyProtection="1">
      <alignment horizontal="center" wrapText="1"/>
    </xf>
    <xf numFmtId="49" fontId="15" fillId="0" borderId="3" xfId="159" applyNumberFormat="1" applyFont="1" applyProtection="1">
      <alignment horizontal="center" wrapText="1"/>
    </xf>
    <xf numFmtId="4" fontId="15" fillId="0" borderId="3" xfId="8" applyNumberFormat="1" applyFont="1" applyProtection="1">
      <alignment horizontal="right"/>
    </xf>
    <xf numFmtId="0" fontId="15" fillId="0" borderId="0" xfId="10" applyNumberFormat="1" applyFont="1" applyBorder="1" applyProtection="1"/>
    <xf numFmtId="0" fontId="15" fillId="0" borderId="44" xfId="102" applyNumberFormat="1" applyFont="1" applyBorder="1" applyProtection="1">
      <alignment horizontal="center" vertical="center"/>
    </xf>
    <xf numFmtId="0" fontId="15" fillId="0" borderId="47" xfId="102" applyNumberFormat="1" applyFont="1" applyBorder="1" applyProtection="1">
      <alignment horizontal="center" vertical="center"/>
    </xf>
    <xf numFmtId="0" fontId="15" fillId="0" borderId="0" xfId="23" applyNumberFormat="1" applyFont="1" applyProtection="1">
      <alignment horizontal="center" wrapText="1"/>
    </xf>
    <xf numFmtId="0" fontId="13" fillId="0" borderId="1" xfId="15" applyNumberFormat="1" applyFont="1" applyProtection="1"/>
    <xf numFmtId="49" fontId="15" fillId="0" borderId="1" xfId="24" applyNumberFormat="1" applyFont="1" applyProtection="1">
      <alignment horizontal="left"/>
    </xf>
    <xf numFmtId="0" fontId="15" fillId="0" borderId="7" xfId="16" applyNumberFormat="1" applyFont="1" applyProtection="1">
      <alignment horizontal="left" wrapText="1"/>
    </xf>
    <xf numFmtId="0" fontId="15" fillId="0" borderId="8" xfId="17" applyNumberFormat="1" applyFont="1" applyProtection="1">
      <alignment horizontal="left" wrapText="1" indent="1"/>
    </xf>
    <xf numFmtId="49" fontId="15" fillId="0" borderId="12" xfId="25" applyNumberFormat="1" applyFont="1" applyProtection="1">
      <alignment horizontal="center" wrapText="1"/>
    </xf>
    <xf numFmtId="0" fontId="15" fillId="0" borderId="7" xfId="18" applyNumberFormat="1" applyFont="1" applyProtection="1">
      <alignment horizontal="left" wrapText="1" indent="2"/>
    </xf>
    <xf numFmtId="49" fontId="15" fillId="0" borderId="12" xfId="26" applyNumberFormat="1" applyFont="1" applyProtection="1">
      <alignment horizontal="left" wrapText="1"/>
    </xf>
    <xf numFmtId="0" fontId="15" fillId="0" borderId="9" xfId="19" applyNumberFormat="1" applyFont="1" applyProtection="1">
      <alignment horizontal="left" wrapText="1" indent="2"/>
    </xf>
    <xf numFmtId="49" fontId="15" fillId="0" borderId="12" xfId="27" applyNumberFormat="1" applyFont="1" applyProtection="1">
      <alignment horizontal="center" shrinkToFit="1"/>
    </xf>
    <xf numFmtId="49" fontId="15" fillId="0" borderId="2" xfId="32" applyNumberFormat="1" applyFont="1" applyProtection="1">
      <alignment horizontal="center" shrinkToFit="1"/>
    </xf>
    <xf numFmtId="0" fontId="17" fillId="0" borderId="1" xfId="20" applyNumberFormat="1" applyFont="1" applyProtection="1">
      <alignment wrapText="1"/>
    </xf>
    <xf numFmtId="0" fontId="15" fillId="0" borderId="1" xfId="37" applyNumberFormat="1" applyFont="1" applyProtection="1"/>
    <xf numFmtId="0" fontId="17" fillId="0" borderId="11" xfId="22" applyNumberFormat="1" applyFont="1" applyProtection="1">
      <alignment wrapText="1"/>
    </xf>
    <xf numFmtId="0" fontId="15" fillId="0" borderId="11" xfId="38" applyNumberFormat="1" applyFont="1" applyProtection="1"/>
    <xf numFmtId="49" fontId="15" fillId="0" borderId="0" xfId="6" applyNumberFormat="1" applyFont="1" applyBorder="1" applyProtection="1"/>
    <xf numFmtId="0" fontId="16" fillId="0" borderId="0" xfId="110" applyNumberFormat="1" applyFont="1" applyAlignment="1" applyProtection="1">
      <alignment horizontal="center"/>
    </xf>
    <xf numFmtId="0" fontId="15" fillId="0" borderId="47" xfId="101" applyNumberFormat="1" applyFont="1" applyBorder="1" applyAlignment="1" applyProtection="1">
      <alignment horizontal="center" vertical="top" wrapText="1"/>
    </xf>
    <xf numFmtId="0" fontId="15" fillId="0" borderId="10" xfId="101" applyNumberFormat="1" applyFont="1" applyProtection="1">
      <alignment horizontal="center" vertical="top" wrapText="1"/>
    </xf>
    <xf numFmtId="0" fontId="15" fillId="0" borderId="10" xfId="101" applyNumberFormat="1" applyFont="1">
      <alignment horizontal="center" vertical="top" wrapText="1"/>
    </xf>
    <xf numFmtId="0" fontId="15" fillId="0" borderId="36" xfId="101" applyNumberFormat="1" applyFont="1" applyBorder="1" applyProtection="1">
      <alignment horizontal="center" vertical="top" wrapText="1"/>
    </xf>
    <xf numFmtId="0" fontId="15" fillId="0" borderId="36" xfId="101" applyNumberFormat="1" applyFont="1" applyBorder="1">
      <alignment horizontal="center" vertical="top" wrapText="1"/>
    </xf>
    <xf numFmtId="0" fontId="13" fillId="0" borderId="0" xfId="96" applyNumberFormat="1" applyFont="1" applyProtection="1">
      <alignment horizontal="center" wrapText="1"/>
    </xf>
    <xf numFmtId="0" fontId="13" fillId="0" borderId="0" xfId="96" applyNumberFormat="1" applyFont="1">
      <alignment horizontal="center" wrapText="1"/>
    </xf>
    <xf numFmtId="0" fontId="15" fillId="0" borderId="25" xfId="101" applyNumberFormat="1" applyFont="1" applyBorder="1" applyAlignment="1" applyProtection="1">
      <alignment horizontal="center" vertical="top" wrapText="1"/>
    </xf>
    <xf numFmtId="0" fontId="15" fillId="0" borderId="52" xfId="101" applyNumberFormat="1" applyFont="1" applyBorder="1" applyAlignment="1" applyProtection="1">
      <alignment horizontal="center" vertical="top" wrapText="1"/>
    </xf>
    <xf numFmtId="0" fontId="15" fillId="0" borderId="2" xfId="101" applyNumberFormat="1" applyFont="1" applyBorder="1" applyAlignment="1" applyProtection="1">
      <alignment horizontal="center" vertical="top" wrapText="1"/>
    </xf>
    <xf numFmtId="0" fontId="15" fillId="0" borderId="48" xfId="101" applyNumberFormat="1" applyFont="1" applyBorder="1" applyAlignment="1" applyProtection="1">
      <alignment horizontal="center" vertical="top" wrapText="1"/>
    </xf>
    <xf numFmtId="0" fontId="15" fillId="0" borderId="49" xfId="101" applyNumberFormat="1" applyFont="1" applyBorder="1" applyAlignment="1" applyProtection="1">
      <alignment horizontal="center" vertical="top" wrapText="1"/>
    </xf>
    <xf numFmtId="0" fontId="15" fillId="0" borderId="50" xfId="101" applyNumberFormat="1" applyFont="1" applyBorder="1" applyAlignment="1" applyProtection="1">
      <alignment horizontal="center" vertical="top" wrapText="1"/>
    </xf>
    <xf numFmtId="0" fontId="13" fillId="0" borderId="0" xfId="83" applyNumberFormat="1" applyFont="1" applyAlignment="1" applyProtection="1">
      <alignment horizontal="center"/>
    </xf>
    <xf numFmtId="0" fontId="15" fillId="0" borderId="13" xfId="89" applyNumberFormat="1" applyFont="1" applyProtection="1">
      <alignment horizontal="center" vertical="top" wrapText="1"/>
    </xf>
    <xf numFmtId="0" fontId="15" fillId="0" borderId="13" xfId="89" applyNumberFormat="1" applyFont="1">
      <alignment horizontal="center" vertical="top" wrapText="1"/>
    </xf>
    <xf numFmtId="0" fontId="13" fillId="0" borderId="0" xfId="14" applyNumberFormat="1" applyFont="1" applyAlignment="1" applyProtection="1">
      <alignment horizontal="center"/>
    </xf>
    <xf numFmtId="0" fontId="17" fillId="0" borderId="10" xfId="21" applyNumberFormat="1" applyFont="1" applyProtection="1">
      <alignment wrapText="1"/>
    </xf>
    <xf numFmtId="0" fontId="17" fillId="0" borderId="10" xfId="21" applyNumberFormat="1" applyFont="1">
      <alignment wrapText="1"/>
    </xf>
    <xf numFmtId="0" fontId="13" fillId="0" borderId="0" xfId="98" applyNumberFormat="1" applyFont="1" applyBorder="1" applyAlignment="1" applyProtection="1">
      <alignment horizontal="center" wrapText="1"/>
    </xf>
    <xf numFmtId="0" fontId="15" fillId="0" borderId="53" xfId="89" applyNumberFormat="1" applyFont="1" applyBorder="1" applyAlignment="1" applyProtection="1">
      <alignment horizontal="center" vertical="top" wrapText="1"/>
    </xf>
    <xf numFmtId="0" fontId="15" fillId="0" borderId="37" xfId="89" applyNumberFormat="1" applyFont="1" applyBorder="1" applyAlignment="1">
      <alignment horizontal="center" vertical="top" wrapText="1"/>
    </xf>
    <xf numFmtId="0" fontId="15" fillId="0" borderId="54" xfId="89" applyNumberFormat="1" applyFont="1" applyBorder="1" applyAlignment="1">
      <alignment horizontal="center" vertical="top" wrapText="1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8"/>
  <sheetViews>
    <sheetView tabSelected="1" workbookViewId="0">
      <selection activeCell="D17" sqref="D17"/>
    </sheetView>
  </sheetViews>
  <sheetFormatPr defaultColWidth="8.85546875" defaultRowHeight="15.75"/>
  <cols>
    <col min="1" max="1" width="46.5703125" style="38" customWidth="1"/>
    <col min="2" max="2" width="5.85546875" style="3" customWidth="1"/>
    <col min="3" max="3" width="30.140625" style="3" customWidth="1"/>
    <col min="4" max="4" width="19" style="3" customWidth="1"/>
    <col min="5" max="5" width="17.28515625" style="3" customWidth="1"/>
    <col min="6" max="6" width="15" style="3" customWidth="1"/>
    <col min="7" max="16384" width="8.85546875" style="3"/>
  </cols>
  <sheetData>
    <row r="1" spans="1:6" ht="17.100000000000001" customHeight="1">
      <c r="A1" s="30"/>
      <c r="B1" s="83"/>
      <c r="C1" s="84"/>
      <c r="D1" s="84"/>
      <c r="E1" s="2"/>
      <c r="F1" s="21"/>
    </row>
    <row r="2" spans="1:6" ht="17.100000000000001" customHeight="1">
      <c r="A2" s="31"/>
      <c r="B2" s="84"/>
      <c r="C2" s="84"/>
      <c r="D2" s="84"/>
      <c r="E2" s="22"/>
      <c r="F2" s="23"/>
    </row>
    <row r="3" spans="1:6" ht="14.1" customHeight="1">
      <c r="A3" s="32"/>
      <c r="B3" s="5"/>
      <c r="C3" s="5"/>
      <c r="D3" s="5"/>
      <c r="E3" s="24"/>
      <c r="F3" s="25"/>
    </row>
    <row r="4" spans="1:6" ht="26.25" customHeight="1">
      <c r="A4" s="77" t="s">
        <v>831</v>
      </c>
      <c r="B4" s="77"/>
      <c r="C4" s="77"/>
      <c r="D4" s="77"/>
      <c r="E4" s="77"/>
      <c r="F4" s="77"/>
    </row>
    <row r="5" spans="1:6" ht="14.1" customHeight="1">
      <c r="A5" s="32"/>
      <c r="B5" s="4"/>
      <c r="C5" s="4"/>
      <c r="D5" s="7" t="s">
        <v>300</v>
      </c>
      <c r="E5" s="26"/>
      <c r="F5" s="27"/>
    </row>
    <row r="6" spans="1:6" ht="18.95" customHeight="1">
      <c r="A6" s="32"/>
      <c r="B6" s="97" t="s">
        <v>830</v>
      </c>
      <c r="C6" s="97"/>
      <c r="D6" s="97"/>
      <c r="E6" s="26"/>
      <c r="F6" s="28"/>
    </row>
    <row r="7" spans="1:6" ht="24.75" customHeight="1">
      <c r="A7" s="30"/>
      <c r="B7" s="1"/>
      <c r="C7" s="4"/>
      <c r="D7" s="7" t="s">
        <v>300</v>
      </c>
      <c r="E7" s="7" t="s">
        <v>300</v>
      </c>
      <c r="F7" s="7" t="s">
        <v>300</v>
      </c>
    </row>
    <row r="8" spans="1:6" ht="15" customHeight="1">
      <c r="A8" s="98" t="s">
        <v>138</v>
      </c>
      <c r="B8" s="79" t="s">
        <v>285</v>
      </c>
      <c r="C8" s="81" t="s">
        <v>172</v>
      </c>
      <c r="D8" s="78" t="s">
        <v>826</v>
      </c>
      <c r="E8" s="78" t="s">
        <v>827</v>
      </c>
      <c r="F8" s="78" t="s">
        <v>828</v>
      </c>
    </row>
    <row r="9" spans="1:6" ht="133.9" customHeight="1">
      <c r="A9" s="99"/>
      <c r="B9" s="80"/>
      <c r="C9" s="82"/>
      <c r="D9" s="78"/>
      <c r="E9" s="78"/>
      <c r="F9" s="78"/>
    </row>
    <row r="10" spans="1:6" ht="19.350000000000001" customHeight="1">
      <c r="A10" s="100"/>
      <c r="B10" s="80"/>
      <c r="C10" s="82"/>
      <c r="D10" s="78"/>
      <c r="E10" s="78"/>
      <c r="F10" s="78"/>
    </row>
    <row r="11" spans="1:6" ht="15" customHeight="1" thickBot="1">
      <c r="A11" s="33">
        <v>1</v>
      </c>
      <c r="B11" s="9">
        <v>2</v>
      </c>
      <c r="C11" s="10">
        <v>3</v>
      </c>
      <c r="D11" s="29">
        <v>4</v>
      </c>
      <c r="E11" s="29">
        <v>5</v>
      </c>
      <c r="F11" s="29">
        <v>6</v>
      </c>
    </row>
    <row r="12" spans="1:6" ht="21.75" customHeight="1">
      <c r="A12" s="34" t="s">
        <v>81</v>
      </c>
      <c r="B12" s="11" t="s">
        <v>450</v>
      </c>
      <c r="C12" s="12" t="s">
        <v>288</v>
      </c>
      <c r="D12" s="13">
        <v>94297629.700000003</v>
      </c>
      <c r="E12" s="13">
        <v>64459831.399999999</v>
      </c>
      <c r="F12" s="13">
        <f>E12/D12*100</f>
        <v>68.357849083877881</v>
      </c>
    </row>
    <row r="13" spans="1:6" ht="22.5" customHeight="1">
      <c r="A13" s="35" t="s">
        <v>619</v>
      </c>
      <c r="B13" s="15" t="s">
        <v>300</v>
      </c>
      <c r="C13" s="16" t="s">
        <v>300</v>
      </c>
      <c r="D13" s="16" t="s">
        <v>300</v>
      </c>
      <c r="E13" s="16" t="s">
        <v>300</v>
      </c>
      <c r="F13" s="13"/>
    </row>
    <row r="14" spans="1:6" ht="30.75">
      <c r="A14" s="36" t="s">
        <v>144</v>
      </c>
      <c r="B14" s="17" t="s">
        <v>450</v>
      </c>
      <c r="C14" s="18" t="s">
        <v>823</v>
      </c>
      <c r="D14" s="13">
        <v>18286100</v>
      </c>
      <c r="E14" s="13">
        <v>11154742.07</v>
      </c>
      <c r="F14" s="13">
        <f t="shared" ref="F14:F57" si="0">E14/D14*100</f>
        <v>61.001208951061194</v>
      </c>
    </row>
    <row r="15" spans="1:6">
      <c r="A15" s="36" t="s">
        <v>433</v>
      </c>
      <c r="B15" s="17" t="s">
        <v>450</v>
      </c>
      <c r="C15" s="18" t="s">
        <v>299</v>
      </c>
      <c r="D15" s="13">
        <v>11008700</v>
      </c>
      <c r="E15" s="13">
        <v>6497930.3600000003</v>
      </c>
      <c r="F15" s="13">
        <f t="shared" si="0"/>
        <v>59.025410448100146</v>
      </c>
    </row>
    <row r="16" spans="1:6">
      <c r="A16" s="36" t="s">
        <v>384</v>
      </c>
      <c r="B16" s="17" t="s">
        <v>450</v>
      </c>
      <c r="C16" s="18" t="s">
        <v>128</v>
      </c>
      <c r="D16" s="13">
        <v>11008700</v>
      </c>
      <c r="E16" s="13">
        <v>6497930.3600000003</v>
      </c>
      <c r="F16" s="13">
        <f t="shared" si="0"/>
        <v>59.025410448100146</v>
      </c>
    </row>
    <row r="17" spans="1:6" ht="120.75">
      <c r="A17" s="36" t="s">
        <v>155</v>
      </c>
      <c r="B17" s="17" t="s">
        <v>450</v>
      </c>
      <c r="C17" s="18" t="s">
        <v>685</v>
      </c>
      <c r="D17" s="13">
        <v>10966700</v>
      </c>
      <c r="E17" s="13">
        <v>6453981.2999999998</v>
      </c>
      <c r="F17" s="13">
        <f t="shared" si="0"/>
        <v>58.850714435518434</v>
      </c>
    </row>
    <row r="18" spans="1:6" ht="165.75">
      <c r="A18" s="36" t="s">
        <v>524</v>
      </c>
      <c r="B18" s="17" t="s">
        <v>450</v>
      </c>
      <c r="C18" s="18" t="s">
        <v>48</v>
      </c>
      <c r="D18" s="13">
        <v>40000</v>
      </c>
      <c r="E18" s="13">
        <v>35355.199999999997</v>
      </c>
      <c r="F18" s="13">
        <f t="shared" si="0"/>
        <v>88.387999999999991</v>
      </c>
    </row>
    <row r="19" spans="1:6" ht="75.75">
      <c r="A19" s="36" t="s">
        <v>242</v>
      </c>
      <c r="B19" s="17" t="s">
        <v>450</v>
      </c>
      <c r="C19" s="18" t="s">
        <v>611</v>
      </c>
      <c r="D19" s="13">
        <v>2000</v>
      </c>
      <c r="E19" s="13">
        <v>8593.86</v>
      </c>
      <c r="F19" s="13">
        <f t="shared" si="0"/>
        <v>429.69300000000004</v>
      </c>
    </row>
    <row r="20" spans="1:6" ht="60.75">
      <c r="A20" s="36" t="s">
        <v>414</v>
      </c>
      <c r="B20" s="17" t="s">
        <v>450</v>
      </c>
      <c r="C20" s="18" t="s">
        <v>216</v>
      </c>
      <c r="D20" s="13">
        <v>1290600</v>
      </c>
      <c r="E20" s="13">
        <v>983962.03</v>
      </c>
      <c r="F20" s="13">
        <f t="shared" si="0"/>
        <v>76.24066558189989</v>
      </c>
    </row>
    <row r="21" spans="1:6" ht="45.75">
      <c r="A21" s="36" t="s">
        <v>96</v>
      </c>
      <c r="B21" s="17" t="s">
        <v>450</v>
      </c>
      <c r="C21" s="18" t="s">
        <v>377</v>
      </c>
      <c r="D21" s="13">
        <v>1290600</v>
      </c>
      <c r="E21" s="13">
        <v>983962.03</v>
      </c>
      <c r="F21" s="13">
        <f t="shared" si="0"/>
        <v>76.24066558189989</v>
      </c>
    </row>
    <row r="22" spans="1:6" ht="105.75">
      <c r="A22" s="36" t="s">
        <v>223</v>
      </c>
      <c r="B22" s="17" t="s">
        <v>450</v>
      </c>
      <c r="C22" s="18" t="s">
        <v>159</v>
      </c>
      <c r="D22" s="13">
        <v>477500</v>
      </c>
      <c r="E22" s="13">
        <v>333889.76</v>
      </c>
      <c r="F22" s="13">
        <f t="shared" si="0"/>
        <v>69.924557068062825</v>
      </c>
    </row>
    <row r="23" spans="1:6" ht="135.75">
      <c r="A23" s="36" t="s">
        <v>419</v>
      </c>
      <c r="B23" s="17" t="s">
        <v>450</v>
      </c>
      <c r="C23" s="18" t="s">
        <v>364</v>
      </c>
      <c r="D23" s="13">
        <v>12900</v>
      </c>
      <c r="E23" s="13">
        <v>9014.7099999999991</v>
      </c>
      <c r="F23" s="13">
        <f t="shared" si="0"/>
        <v>69.881472868217045</v>
      </c>
    </row>
    <row r="24" spans="1:6" ht="120.75">
      <c r="A24" s="36" t="s">
        <v>101</v>
      </c>
      <c r="B24" s="17" t="s">
        <v>450</v>
      </c>
      <c r="C24" s="18" t="s">
        <v>85</v>
      </c>
      <c r="D24" s="13">
        <v>800100</v>
      </c>
      <c r="E24" s="13">
        <v>667914.67000000004</v>
      </c>
      <c r="F24" s="13">
        <f t="shared" si="0"/>
        <v>83.478898887639048</v>
      </c>
    </row>
    <row r="25" spans="1:6" ht="120.75">
      <c r="A25" s="36" t="s">
        <v>734</v>
      </c>
      <c r="B25" s="17" t="s">
        <v>450</v>
      </c>
      <c r="C25" s="18" t="s">
        <v>306</v>
      </c>
      <c r="D25" s="13">
        <v>100</v>
      </c>
      <c r="E25" s="13">
        <v>-26857.11</v>
      </c>
      <c r="F25" s="13">
        <f t="shared" si="0"/>
        <v>-26857.11</v>
      </c>
    </row>
    <row r="26" spans="1:6">
      <c r="A26" s="36" t="s">
        <v>521</v>
      </c>
      <c r="B26" s="17" t="s">
        <v>450</v>
      </c>
      <c r="C26" s="18" t="s">
        <v>482</v>
      </c>
      <c r="D26" s="13">
        <v>2992800</v>
      </c>
      <c r="E26" s="13">
        <v>1990599.07</v>
      </c>
      <c r="F26" s="13">
        <f t="shared" si="0"/>
        <v>66.512933373429561</v>
      </c>
    </row>
    <row r="27" spans="1:6" ht="30.75">
      <c r="A27" s="36" t="s">
        <v>817</v>
      </c>
      <c r="B27" s="17" t="s">
        <v>450</v>
      </c>
      <c r="C27" s="18" t="s">
        <v>219</v>
      </c>
      <c r="D27" s="13">
        <v>2609500</v>
      </c>
      <c r="E27" s="13">
        <v>1759885.15</v>
      </c>
      <c r="F27" s="13">
        <f t="shared" si="0"/>
        <v>67.441469630197346</v>
      </c>
    </row>
    <row r="28" spans="1:6" ht="30.75">
      <c r="A28" s="36" t="s">
        <v>817</v>
      </c>
      <c r="B28" s="17" t="s">
        <v>450</v>
      </c>
      <c r="C28" s="18" t="s">
        <v>430</v>
      </c>
      <c r="D28" s="13">
        <v>2609000</v>
      </c>
      <c r="E28" s="13">
        <v>1759868.53</v>
      </c>
      <c r="F28" s="13">
        <f t="shared" si="0"/>
        <v>67.453757378305866</v>
      </c>
    </row>
    <row r="29" spans="1:6" ht="60.75">
      <c r="A29" s="36" t="s">
        <v>439</v>
      </c>
      <c r="B29" s="17" t="s">
        <v>450</v>
      </c>
      <c r="C29" s="18" t="s">
        <v>163</v>
      </c>
      <c r="D29" s="13">
        <v>500</v>
      </c>
      <c r="E29" s="13">
        <v>16.62</v>
      </c>
      <c r="F29" s="13">
        <f t="shared" si="0"/>
        <v>3.3239999999999998</v>
      </c>
    </row>
    <row r="30" spans="1:6">
      <c r="A30" s="36" t="s">
        <v>176</v>
      </c>
      <c r="B30" s="17" t="s">
        <v>450</v>
      </c>
      <c r="C30" s="18" t="s">
        <v>332</v>
      </c>
      <c r="D30" s="13">
        <v>381800</v>
      </c>
      <c r="E30" s="13">
        <v>230713.92</v>
      </c>
      <c r="F30" s="13">
        <f t="shared" si="0"/>
        <v>60.427951807228922</v>
      </c>
    </row>
    <row r="31" spans="1:6">
      <c r="A31" s="36" t="s">
        <v>176</v>
      </c>
      <c r="B31" s="17" t="s">
        <v>450</v>
      </c>
      <c r="C31" s="18" t="s">
        <v>49</v>
      </c>
      <c r="D31" s="13">
        <v>381800</v>
      </c>
      <c r="E31" s="13">
        <v>230713.92</v>
      </c>
      <c r="F31" s="13">
        <f t="shared" si="0"/>
        <v>60.427951807228922</v>
      </c>
    </row>
    <row r="32" spans="1:6" ht="45.75">
      <c r="A32" s="36" t="s">
        <v>329</v>
      </c>
      <c r="B32" s="17" t="s">
        <v>450</v>
      </c>
      <c r="C32" s="18" t="s">
        <v>432</v>
      </c>
      <c r="D32" s="13">
        <v>1500</v>
      </c>
      <c r="E32" s="13" t="s">
        <v>451</v>
      </c>
      <c r="F32" s="13"/>
    </row>
    <row r="33" spans="1:6" ht="60.75">
      <c r="A33" s="36" t="s">
        <v>382</v>
      </c>
      <c r="B33" s="17" t="s">
        <v>450</v>
      </c>
      <c r="C33" s="18" t="s">
        <v>367</v>
      </c>
      <c r="D33" s="13">
        <v>1500</v>
      </c>
      <c r="E33" s="13" t="s">
        <v>451</v>
      </c>
      <c r="F33" s="13"/>
    </row>
    <row r="34" spans="1:6">
      <c r="A34" s="36" t="s">
        <v>531</v>
      </c>
      <c r="B34" s="17" t="s">
        <v>450</v>
      </c>
      <c r="C34" s="18" t="s">
        <v>703</v>
      </c>
      <c r="D34" s="13">
        <v>641900</v>
      </c>
      <c r="E34" s="13">
        <v>365000.37</v>
      </c>
      <c r="F34" s="13">
        <f t="shared" si="0"/>
        <v>56.862497273718645</v>
      </c>
    </row>
    <row r="35" spans="1:6" ht="45.75">
      <c r="A35" s="36" t="s">
        <v>423</v>
      </c>
      <c r="B35" s="17" t="s">
        <v>450</v>
      </c>
      <c r="C35" s="18" t="s">
        <v>557</v>
      </c>
      <c r="D35" s="13">
        <v>409000</v>
      </c>
      <c r="E35" s="13">
        <v>274200.37</v>
      </c>
      <c r="F35" s="13">
        <f t="shared" si="0"/>
        <v>67.041655256723715</v>
      </c>
    </row>
    <row r="36" spans="1:6" ht="75.75">
      <c r="A36" s="36" t="s">
        <v>90</v>
      </c>
      <c r="B36" s="17" t="s">
        <v>450</v>
      </c>
      <c r="C36" s="18" t="s">
        <v>282</v>
      </c>
      <c r="D36" s="13">
        <v>409000</v>
      </c>
      <c r="E36" s="13">
        <v>274200.37</v>
      </c>
      <c r="F36" s="13">
        <f t="shared" si="0"/>
        <v>67.041655256723715</v>
      </c>
    </row>
    <row r="37" spans="1:6" ht="60.75">
      <c r="A37" s="36" t="s">
        <v>710</v>
      </c>
      <c r="B37" s="17" t="s">
        <v>450</v>
      </c>
      <c r="C37" s="18" t="s">
        <v>502</v>
      </c>
      <c r="D37" s="13">
        <v>232900</v>
      </c>
      <c r="E37" s="13">
        <v>90800</v>
      </c>
      <c r="F37" s="13">
        <f t="shared" si="0"/>
        <v>38.986689566337482</v>
      </c>
    </row>
    <row r="38" spans="1:6" ht="120.75">
      <c r="A38" s="36" t="s">
        <v>555</v>
      </c>
      <c r="B38" s="17" t="s">
        <v>450</v>
      </c>
      <c r="C38" s="18" t="s">
        <v>587</v>
      </c>
      <c r="D38" s="13">
        <v>50000</v>
      </c>
      <c r="E38" s="13">
        <v>47800</v>
      </c>
      <c r="F38" s="13">
        <f t="shared" si="0"/>
        <v>95.6</v>
      </c>
    </row>
    <row r="39" spans="1:6" ht="285.75">
      <c r="A39" s="36" t="s">
        <v>527</v>
      </c>
      <c r="B39" s="17" t="s">
        <v>450</v>
      </c>
      <c r="C39" s="18" t="s">
        <v>488</v>
      </c>
      <c r="D39" s="13">
        <v>50000</v>
      </c>
      <c r="E39" s="13">
        <v>47800</v>
      </c>
      <c r="F39" s="13">
        <f t="shared" si="0"/>
        <v>95.6</v>
      </c>
    </row>
    <row r="40" spans="1:6" ht="60.75">
      <c r="A40" s="36" t="s">
        <v>601</v>
      </c>
      <c r="B40" s="17" t="s">
        <v>450</v>
      </c>
      <c r="C40" s="18" t="s">
        <v>495</v>
      </c>
      <c r="D40" s="13">
        <v>182900</v>
      </c>
      <c r="E40" s="13">
        <v>43000</v>
      </c>
      <c r="F40" s="13">
        <f t="shared" si="0"/>
        <v>23.510114816839803</v>
      </c>
    </row>
    <row r="41" spans="1:6" ht="45.75">
      <c r="A41" s="36" t="s">
        <v>58</v>
      </c>
      <c r="B41" s="17" t="s">
        <v>450</v>
      </c>
      <c r="C41" s="18" t="s">
        <v>179</v>
      </c>
      <c r="D41" s="13">
        <v>7900</v>
      </c>
      <c r="E41" s="13" t="s">
        <v>451</v>
      </c>
      <c r="F41" s="13"/>
    </row>
    <row r="42" spans="1:6" ht="30.75">
      <c r="A42" s="36" t="s">
        <v>371</v>
      </c>
      <c r="B42" s="17" t="s">
        <v>450</v>
      </c>
      <c r="C42" s="18" t="s">
        <v>36</v>
      </c>
      <c r="D42" s="13">
        <v>7900</v>
      </c>
      <c r="E42" s="13" t="s">
        <v>451</v>
      </c>
      <c r="F42" s="13"/>
    </row>
    <row r="43" spans="1:6">
      <c r="A43" s="36" t="s">
        <v>43</v>
      </c>
      <c r="B43" s="17" t="s">
        <v>450</v>
      </c>
      <c r="C43" s="18" t="s">
        <v>478</v>
      </c>
      <c r="D43" s="13">
        <v>7900</v>
      </c>
      <c r="E43" s="13" t="s">
        <v>451</v>
      </c>
      <c r="F43" s="13"/>
    </row>
    <row r="44" spans="1:6" ht="45.75">
      <c r="A44" s="36" t="s">
        <v>798</v>
      </c>
      <c r="B44" s="17" t="s">
        <v>450</v>
      </c>
      <c r="C44" s="18" t="s">
        <v>15</v>
      </c>
      <c r="D44" s="13">
        <v>7900</v>
      </c>
      <c r="E44" s="13" t="s">
        <v>451</v>
      </c>
      <c r="F44" s="13"/>
    </row>
    <row r="45" spans="1:6" ht="60.75">
      <c r="A45" s="36" t="s">
        <v>427</v>
      </c>
      <c r="B45" s="17" t="s">
        <v>450</v>
      </c>
      <c r="C45" s="18" t="s">
        <v>804</v>
      </c>
      <c r="D45" s="13">
        <v>963400</v>
      </c>
      <c r="E45" s="13">
        <v>412727.51</v>
      </c>
      <c r="F45" s="13">
        <f t="shared" si="0"/>
        <v>42.840721403363091</v>
      </c>
    </row>
    <row r="46" spans="1:6" ht="45.75">
      <c r="A46" s="36" t="s">
        <v>634</v>
      </c>
      <c r="B46" s="17" t="s">
        <v>450</v>
      </c>
      <c r="C46" s="18" t="s">
        <v>89</v>
      </c>
      <c r="D46" s="13">
        <v>157100</v>
      </c>
      <c r="E46" s="13">
        <v>118800.51</v>
      </c>
      <c r="F46" s="13">
        <f t="shared" si="0"/>
        <v>75.620948440483758</v>
      </c>
    </row>
    <row r="47" spans="1:6" ht="60.75">
      <c r="A47" s="36" t="s">
        <v>547</v>
      </c>
      <c r="B47" s="17" t="s">
        <v>450</v>
      </c>
      <c r="C47" s="18" t="s">
        <v>54</v>
      </c>
      <c r="D47" s="13">
        <v>157100</v>
      </c>
      <c r="E47" s="13">
        <v>118800.51</v>
      </c>
      <c r="F47" s="13">
        <f t="shared" si="0"/>
        <v>75.620948440483758</v>
      </c>
    </row>
    <row r="48" spans="1:6" ht="135.75">
      <c r="A48" s="36" t="s">
        <v>605</v>
      </c>
      <c r="B48" s="17" t="s">
        <v>450</v>
      </c>
      <c r="C48" s="18" t="s">
        <v>655</v>
      </c>
      <c r="D48" s="13">
        <v>806300</v>
      </c>
      <c r="E48" s="13">
        <v>293927</v>
      </c>
      <c r="F48" s="13">
        <f t="shared" si="0"/>
        <v>36.453801314647158</v>
      </c>
    </row>
    <row r="49" spans="1:6" ht="105.75">
      <c r="A49" s="36" t="s">
        <v>468</v>
      </c>
      <c r="B49" s="17" t="s">
        <v>450</v>
      </c>
      <c r="C49" s="18" t="s">
        <v>23</v>
      </c>
      <c r="D49" s="13">
        <v>257300</v>
      </c>
      <c r="E49" s="13">
        <v>207715.86</v>
      </c>
      <c r="F49" s="13">
        <f t="shared" si="0"/>
        <v>80.729055577147292</v>
      </c>
    </row>
    <row r="50" spans="1:6" ht="120.75">
      <c r="A50" s="36" t="s">
        <v>475</v>
      </c>
      <c r="B50" s="17" t="s">
        <v>450</v>
      </c>
      <c r="C50" s="18" t="s">
        <v>146</v>
      </c>
      <c r="D50" s="13">
        <v>31300</v>
      </c>
      <c r="E50" s="13">
        <v>30339.58</v>
      </c>
      <c r="F50" s="13">
        <f t="shared" si="0"/>
        <v>96.931565495207678</v>
      </c>
    </row>
    <row r="51" spans="1:6" ht="120.75">
      <c r="A51" s="36" t="s">
        <v>756</v>
      </c>
      <c r="B51" s="17" t="s">
        <v>450</v>
      </c>
      <c r="C51" s="18" t="s">
        <v>538</v>
      </c>
      <c r="D51" s="13">
        <v>226000</v>
      </c>
      <c r="E51" s="13">
        <v>177376.28</v>
      </c>
      <c r="F51" s="13">
        <f t="shared" si="0"/>
        <v>78.485079646017695</v>
      </c>
    </row>
    <row r="52" spans="1:6" ht="120.75">
      <c r="A52" s="36" t="s">
        <v>217</v>
      </c>
      <c r="B52" s="17" t="s">
        <v>450</v>
      </c>
      <c r="C52" s="18" t="s">
        <v>799</v>
      </c>
      <c r="D52" s="13">
        <v>549000</v>
      </c>
      <c r="E52" s="13">
        <v>86211.14</v>
      </c>
      <c r="F52" s="13">
        <f t="shared" si="0"/>
        <v>15.703304189435338</v>
      </c>
    </row>
    <row r="53" spans="1:6" ht="90.75">
      <c r="A53" s="36" t="s">
        <v>755</v>
      </c>
      <c r="B53" s="17" t="s">
        <v>450</v>
      </c>
      <c r="C53" s="18" t="s">
        <v>573</v>
      </c>
      <c r="D53" s="13">
        <v>549000</v>
      </c>
      <c r="E53" s="13">
        <v>86211.14</v>
      </c>
      <c r="F53" s="13">
        <f t="shared" si="0"/>
        <v>15.703304189435338</v>
      </c>
    </row>
    <row r="54" spans="1:6" ht="30.75">
      <c r="A54" s="36" t="s">
        <v>17</v>
      </c>
      <c r="B54" s="17" t="s">
        <v>450</v>
      </c>
      <c r="C54" s="18" t="s">
        <v>767</v>
      </c>
      <c r="D54" s="13">
        <v>230000</v>
      </c>
      <c r="E54" s="13">
        <v>53583.8</v>
      </c>
      <c r="F54" s="13">
        <f t="shared" si="0"/>
        <v>23.297304347826088</v>
      </c>
    </row>
    <row r="55" spans="1:6" ht="30.75">
      <c r="A55" s="36" t="s">
        <v>490</v>
      </c>
      <c r="B55" s="17" t="s">
        <v>450</v>
      </c>
      <c r="C55" s="18" t="s">
        <v>251</v>
      </c>
      <c r="D55" s="13">
        <v>230000</v>
      </c>
      <c r="E55" s="13">
        <v>53583.8</v>
      </c>
      <c r="F55" s="13">
        <f t="shared" si="0"/>
        <v>23.297304347826088</v>
      </c>
    </row>
    <row r="56" spans="1:6" ht="45.75">
      <c r="A56" s="36" t="s">
        <v>385</v>
      </c>
      <c r="B56" s="17" t="s">
        <v>450</v>
      </c>
      <c r="C56" s="18" t="s">
        <v>803</v>
      </c>
      <c r="D56" s="13">
        <v>5500</v>
      </c>
      <c r="E56" s="13">
        <v>2373.59</v>
      </c>
      <c r="F56" s="13">
        <f t="shared" si="0"/>
        <v>43.156181818181821</v>
      </c>
    </row>
    <row r="57" spans="1:6" ht="45.75">
      <c r="A57" s="36" t="s">
        <v>559</v>
      </c>
      <c r="B57" s="17" t="s">
        <v>450</v>
      </c>
      <c r="C57" s="18" t="s">
        <v>198</v>
      </c>
      <c r="D57" s="13">
        <v>2100</v>
      </c>
      <c r="E57" s="13">
        <v>711.93</v>
      </c>
      <c r="F57" s="13">
        <f t="shared" si="0"/>
        <v>33.901428571428568</v>
      </c>
    </row>
    <row r="58" spans="1:6" ht="30.75">
      <c r="A58" s="36" t="s">
        <v>177</v>
      </c>
      <c r="B58" s="17" t="s">
        <v>450</v>
      </c>
      <c r="C58" s="18" t="s">
        <v>753</v>
      </c>
      <c r="D58" s="13">
        <v>65000</v>
      </c>
      <c r="E58" s="13">
        <v>2711.21</v>
      </c>
      <c r="F58" s="13">
        <f t="shared" ref="F58:F98" si="1">E58/D58*100</f>
        <v>4.1710923076923079</v>
      </c>
    </row>
    <row r="59" spans="1:6" ht="30.75">
      <c r="A59" s="36" t="s">
        <v>257</v>
      </c>
      <c r="B59" s="17" t="s">
        <v>450</v>
      </c>
      <c r="C59" s="18" t="s">
        <v>127</v>
      </c>
      <c r="D59" s="13">
        <v>157400</v>
      </c>
      <c r="E59" s="13">
        <v>47787.07</v>
      </c>
      <c r="F59" s="13">
        <f t="shared" si="1"/>
        <v>30.360273189326559</v>
      </c>
    </row>
    <row r="60" spans="1:6" ht="45.75">
      <c r="A60" s="36" t="s">
        <v>349</v>
      </c>
      <c r="B60" s="17" t="s">
        <v>450</v>
      </c>
      <c r="C60" s="18" t="s">
        <v>206</v>
      </c>
      <c r="D60" s="13">
        <v>769100</v>
      </c>
      <c r="E60" s="13">
        <v>775394.7</v>
      </c>
      <c r="F60" s="13">
        <f t="shared" si="1"/>
        <v>100.8184501365232</v>
      </c>
    </row>
    <row r="61" spans="1:6" ht="120.75">
      <c r="A61" s="36" t="s">
        <v>816</v>
      </c>
      <c r="B61" s="17" t="s">
        <v>450</v>
      </c>
      <c r="C61" s="18" t="s">
        <v>407</v>
      </c>
      <c r="D61" s="13">
        <v>720000</v>
      </c>
      <c r="E61" s="13">
        <v>720000</v>
      </c>
      <c r="F61" s="13">
        <f t="shared" si="1"/>
        <v>100</v>
      </c>
    </row>
    <row r="62" spans="1:6" ht="135.75">
      <c r="A62" s="36" t="s">
        <v>333</v>
      </c>
      <c r="B62" s="17" t="s">
        <v>450</v>
      </c>
      <c r="C62" s="18" t="s">
        <v>325</v>
      </c>
      <c r="D62" s="13">
        <v>720000</v>
      </c>
      <c r="E62" s="13">
        <v>720000</v>
      </c>
      <c r="F62" s="13">
        <f t="shared" si="1"/>
        <v>100</v>
      </c>
    </row>
    <row r="63" spans="1:6" ht="135.75">
      <c r="A63" s="36" t="s">
        <v>789</v>
      </c>
      <c r="B63" s="17" t="s">
        <v>450</v>
      </c>
      <c r="C63" s="18" t="s">
        <v>684</v>
      </c>
      <c r="D63" s="13">
        <v>720000</v>
      </c>
      <c r="E63" s="13">
        <v>720000</v>
      </c>
      <c r="F63" s="13">
        <f t="shared" si="1"/>
        <v>100</v>
      </c>
    </row>
    <row r="64" spans="1:6" ht="45.75">
      <c r="A64" s="36" t="s">
        <v>212</v>
      </c>
      <c r="B64" s="17" t="s">
        <v>450</v>
      </c>
      <c r="C64" s="18" t="s">
        <v>660</v>
      </c>
      <c r="D64" s="13">
        <v>49100</v>
      </c>
      <c r="E64" s="13">
        <v>55394.7</v>
      </c>
      <c r="F64" s="13">
        <f t="shared" si="1"/>
        <v>112.82016293279023</v>
      </c>
    </row>
    <row r="65" spans="1:6" ht="45.75">
      <c r="A65" s="36" t="s">
        <v>353</v>
      </c>
      <c r="B65" s="17" t="s">
        <v>450</v>
      </c>
      <c r="C65" s="18" t="s">
        <v>375</v>
      </c>
      <c r="D65" s="13">
        <v>49100</v>
      </c>
      <c r="E65" s="13">
        <v>55394.7</v>
      </c>
      <c r="F65" s="13">
        <f t="shared" si="1"/>
        <v>112.82016293279023</v>
      </c>
    </row>
    <row r="66" spans="1:6" ht="75.75">
      <c r="A66" s="36" t="s">
        <v>70</v>
      </c>
      <c r="B66" s="17" t="s">
        <v>450</v>
      </c>
      <c r="C66" s="18" t="s">
        <v>154</v>
      </c>
      <c r="D66" s="13">
        <v>44600</v>
      </c>
      <c r="E66" s="13">
        <v>44620.31</v>
      </c>
      <c r="F66" s="13">
        <f t="shared" si="1"/>
        <v>100.04553811659191</v>
      </c>
    </row>
    <row r="67" spans="1:6" ht="75.75">
      <c r="A67" s="36" t="s">
        <v>457</v>
      </c>
      <c r="B67" s="17" t="s">
        <v>450</v>
      </c>
      <c r="C67" s="18" t="s">
        <v>540</v>
      </c>
      <c r="D67" s="13">
        <v>4500</v>
      </c>
      <c r="E67" s="13">
        <v>10774.39</v>
      </c>
      <c r="F67" s="13">
        <f t="shared" si="1"/>
        <v>239.43088888888889</v>
      </c>
    </row>
    <row r="68" spans="1:6" ht="30.75">
      <c r="A68" s="36" t="s">
        <v>674</v>
      </c>
      <c r="B68" s="17" t="s">
        <v>450</v>
      </c>
      <c r="C68" s="18" t="s">
        <v>452</v>
      </c>
      <c r="D68" s="13">
        <v>252500</v>
      </c>
      <c r="E68" s="13">
        <v>75544.23</v>
      </c>
      <c r="F68" s="13">
        <f t="shared" si="1"/>
        <v>29.918506930693066</v>
      </c>
    </row>
    <row r="69" spans="1:6" ht="45.75">
      <c r="A69" s="36" t="s">
        <v>654</v>
      </c>
      <c r="B69" s="17" t="s">
        <v>450</v>
      </c>
      <c r="C69" s="18" t="s">
        <v>108</v>
      </c>
      <c r="D69" s="13">
        <v>4500</v>
      </c>
      <c r="E69" s="13">
        <v>3299.43</v>
      </c>
      <c r="F69" s="13">
        <f t="shared" si="1"/>
        <v>73.320666666666668</v>
      </c>
    </row>
    <row r="70" spans="1:6" ht="105.75">
      <c r="A70" s="36" t="s">
        <v>34</v>
      </c>
      <c r="B70" s="17" t="s">
        <v>450</v>
      </c>
      <c r="C70" s="18" t="s">
        <v>737</v>
      </c>
      <c r="D70" s="13">
        <v>2500</v>
      </c>
      <c r="E70" s="13">
        <v>1947</v>
      </c>
      <c r="F70" s="13">
        <f t="shared" si="1"/>
        <v>77.88000000000001</v>
      </c>
    </row>
    <row r="71" spans="1:6" ht="90.75">
      <c r="A71" s="36" t="s">
        <v>811</v>
      </c>
      <c r="B71" s="17" t="s">
        <v>450</v>
      </c>
      <c r="C71" s="18" t="s">
        <v>669</v>
      </c>
      <c r="D71" s="13">
        <v>2000</v>
      </c>
      <c r="E71" s="13">
        <v>1352.43</v>
      </c>
      <c r="F71" s="13">
        <f t="shared" si="1"/>
        <v>67.621499999999997</v>
      </c>
    </row>
    <row r="72" spans="1:6" ht="180.75">
      <c r="A72" s="36" t="s">
        <v>517</v>
      </c>
      <c r="B72" s="17" t="s">
        <v>450</v>
      </c>
      <c r="C72" s="18" t="s">
        <v>479</v>
      </c>
      <c r="D72" s="13">
        <v>102000</v>
      </c>
      <c r="E72" s="13">
        <v>4963.59</v>
      </c>
      <c r="F72" s="13">
        <f t="shared" si="1"/>
        <v>4.8662647058823536</v>
      </c>
    </row>
    <row r="73" spans="1:6" ht="30.75">
      <c r="A73" s="36" t="s">
        <v>663</v>
      </c>
      <c r="B73" s="17" t="s">
        <v>450</v>
      </c>
      <c r="C73" s="18" t="s">
        <v>696</v>
      </c>
      <c r="D73" s="13">
        <v>102000</v>
      </c>
      <c r="E73" s="13">
        <v>4963.59</v>
      </c>
      <c r="F73" s="13">
        <f t="shared" si="1"/>
        <v>4.8662647058823536</v>
      </c>
    </row>
    <row r="74" spans="1:6" ht="105.75">
      <c r="A74" s="36" t="s">
        <v>320</v>
      </c>
      <c r="B74" s="17" t="s">
        <v>450</v>
      </c>
      <c r="C74" s="18" t="s">
        <v>485</v>
      </c>
      <c r="D74" s="13">
        <v>20000</v>
      </c>
      <c r="E74" s="13" t="s">
        <v>451</v>
      </c>
      <c r="F74" s="13"/>
    </row>
    <row r="75" spans="1:6" ht="45.75">
      <c r="A75" s="36" t="s">
        <v>428</v>
      </c>
      <c r="B75" s="17" t="s">
        <v>450</v>
      </c>
      <c r="C75" s="18" t="s">
        <v>456</v>
      </c>
      <c r="D75" s="13">
        <v>126000</v>
      </c>
      <c r="E75" s="13">
        <v>67281.210000000006</v>
      </c>
      <c r="F75" s="13">
        <f t="shared" si="1"/>
        <v>53.397785714285718</v>
      </c>
    </row>
    <row r="76" spans="1:6" ht="60.75">
      <c r="A76" s="36" t="s">
        <v>111</v>
      </c>
      <c r="B76" s="17" t="s">
        <v>450</v>
      </c>
      <c r="C76" s="18" t="s">
        <v>426</v>
      </c>
      <c r="D76" s="13">
        <v>126000</v>
      </c>
      <c r="E76" s="13">
        <v>67281.210000000006</v>
      </c>
      <c r="F76" s="13">
        <f t="shared" si="1"/>
        <v>53.397785714285718</v>
      </c>
    </row>
    <row r="77" spans="1:6">
      <c r="A77" s="36" t="s">
        <v>270</v>
      </c>
      <c r="B77" s="17" t="s">
        <v>450</v>
      </c>
      <c r="C77" s="18" t="s">
        <v>415</v>
      </c>
      <c r="D77" s="13">
        <v>129200</v>
      </c>
      <c r="E77" s="13" t="s">
        <v>451</v>
      </c>
      <c r="F77" s="13"/>
    </row>
    <row r="78" spans="1:6">
      <c r="A78" s="36" t="s">
        <v>445</v>
      </c>
      <c r="B78" s="17" t="s">
        <v>450</v>
      </c>
      <c r="C78" s="18" t="s">
        <v>662</v>
      </c>
      <c r="D78" s="13">
        <v>129200</v>
      </c>
      <c r="E78" s="13" t="s">
        <v>451</v>
      </c>
      <c r="F78" s="13"/>
    </row>
    <row r="79" spans="1:6" ht="30.75">
      <c r="A79" s="36" t="s">
        <v>314</v>
      </c>
      <c r="B79" s="17" t="s">
        <v>450</v>
      </c>
      <c r="C79" s="18" t="s">
        <v>624</v>
      </c>
      <c r="D79" s="13">
        <v>129200</v>
      </c>
      <c r="E79" s="13" t="s">
        <v>451</v>
      </c>
      <c r="F79" s="13"/>
    </row>
    <row r="80" spans="1:6">
      <c r="A80" s="36" t="s">
        <v>630</v>
      </c>
      <c r="B80" s="17" t="s">
        <v>450</v>
      </c>
      <c r="C80" s="18" t="s">
        <v>281</v>
      </c>
      <c r="D80" s="13">
        <v>76011529.700000003</v>
      </c>
      <c r="E80" s="13">
        <v>53305089.329999998</v>
      </c>
      <c r="F80" s="13">
        <f t="shared" si="1"/>
        <v>70.127636610370701</v>
      </c>
    </row>
    <row r="81" spans="1:6" ht="60.75">
      <c r="A81" s="36" t="s">
        <v>264</v>
      </c>
      <c r="B81" s="17" t="s">
        <v>450</v>
      </c>
      <c r="C81" s="18" t="s">
        <v>541</v>
      </c>
      <c r="D81" s="13">
        <v>75943052.189999998</v>
      </c>
      <c r="E81" s="13">
        <v>55374989.329999998</v>
      </c>
      <c r="F81" s="13">
        <f t="shared" si="1"/>
        <v>72.9164653422919</v>
      </c>
    </row>
    <row r="82" spans="1:6" ht="45.75">
      <c r="A82" s="36" t="s">
        <v>42</v>
      </c>
      <c r="B82" s="17" t="s">
        <v>450</v>
      </c>
      <c r="C82" s="18" t="s">
        <v>291</v>
      </c>
      <c r="D82" s="13">
        <v>629800</v>
      </c>
      <c r="E82" s="13">
        <v>472400</v>
      </c>
      <c r="F82" s="13">
        <f t="shared" si="1"/>
        <v>75.007939028262939</v>
      </c>
    </row>
    <row r="83" spans="1:6" ht="30.75">
      <c r="A83" s="36" t="s">
        <v>98</v>
      </c>
      <c r="B83" s="17" t="s">
        <v>450</v>
      </c>
      <c r="C83" s="18" t="s">
        <v>406</v>
      </c>
      <c r="D83" s="13">
        <v>629800</v>
      </c>
      <c r="E83" s="13">
        <v>472400</v>
      </c>
      <c r="F83" s="13">
        <f t="shared" si="1"/>
        <v>75.007939028262939</v>
      </c>
    </row>
    <row r="84" spans="1:6" ht="45.75">
      <c r="A84" s="36" t="s">
        <v>418</v>
      </c>
      <c r="B84" s="17" t="s">
        <v>450</v>
      </c>
      <c r="C84" s="18" t="s">
        <v>437</v>
      </c>
      <c r="D84" s="13">
        <v>629800</v>
      </c>
      <c r="E84" s="13">
        <v>472400</v>
      </c>
      <c r="F84" s="13">
        <f t="shared" si="1"/>
        <v>75.007939028262939</v>
      </c>
    </row>
    <row r="85" spans="1:6" ht="45.75">
      <c r="A85" s="36" t="s">
        <v>266</v>
      </c>
      <c r="B85" s="17" t="s">
        <v>450</v>
      </c>
      <c r="C85" s="18" t="s">
        <v>812</v>
      </c>
      <c r="D85" s="13">
        <v>26002331.190000001</v>
      </c>
      <c r="E85" s="13">
        <v>16531395.33</v>
      </c>
      <c r="F85" s="13">
        <f t="shared" si="1"/>
        <v>63.576589380407775</v>
      </c>
    </row>
    <row r="86" spans="1:6" ht="30.75">
      <c r="A86" s="36" t="s">
        <v>366</v>
      </c>
      <c r="B86" s="17" t="s">
        <v>450</v>
      </c>
      <c r="C86" s="18" t="s">
        <v>529</v>
      </c>
      <c r="D86" s="13">
        <v>3376581.33</v>
      </c>
      <c r="E86" s="13">
        <v>681945.33</v>
      </c>
      <c r="F86" s="13">
        <f t="shared" si="1"/>
        <v>20.196324724688328</v>
      </c>
    </row>
    <row r="87" spans="1:6" ht="45.75">
      <c r="A87" s="36" t="s">
        <v>493</v>
      </c>
      <c r="B87" s="17" t="s">
        <v>450</v>
      </c>
      <c r="C87" s="18" t="s">
        <v>553</v>
      </c>
      <c r="D87" s="13">
        <v>3376581.33</v>
      </c>
      <c r="E87" s="13">
        <v>681945.33</v>
      </c>
      <c r="F87" s="13">
        <f t="shared" si="1"/>
        <v>20.196324724688328</v>
      </c>
    </row>
    <row r="88" spans="1:6" ht="60.75">
      <c r="A88" s="36" t="s">
        <v>532</v>
      </c>
      <c r="B88" s="17" t="s">
        <v>450</v>
      </c>
      <c r="C88" s="18" t="s">
        <v>476</v>
      </c>
      <c r="D88" s="13">
        <v>800000</v>
      </c>
      <c r="E88" s="13" t="s">
        <v>451</v>
      </c>
      <c r="F88" s="13"/>
    </row>
    <row r="89" spans="1:6" ht="60.75">
      <c r="A89" s="36" t="s">
        <v>670</v>
      </c>
      <c r="B89" s="17" t="s">
        <v>450</v>
      </c>
      <c r="C89" s="18" t="s">
        <v>10</v>
      </c>
      <c r="D89" s="13">
        <v>800000</v>
      </c>
      <c r="E89" s="13" t="s">
        <v>451</v>
      </c>
      <c r="F89" s="13"/>
    </row>
    <row r="90" spans="1:6" ht="75.75">
      <c r="A90" s="36" t="s">
        <v>719</v>
      </c>
      <c r="B90" s="17" t="s">
        <v>450</v>
      </c>
      <c r="C90" s="18" t="s">
        <v>45</v>
      </c>
      <c r="D90" s="13">
        <v>54640</v>
      </c>
      <c r="E90" s="13" t="s">
        <v>451</v>
      </c>
      <c r="F90" s="13"/>
    </row>
    <row r="91" spans="1:6" ht="90.75">
      <c r="A91" s="36" t="s">
        <v>436</v>
      </c>
      <c r="B91" s="17" t="s">
        <v>450</v>
      </c>
      <c r="C91" s="18" t="s">
        <v>71</v>
      </c>
      <c r="D91" s="13">
        <v>54640</v>
      </c>
      <c r="E91" s="13" t="s">
        <v>451</v>
      </c>
      <c r="F91" s="13"/>
    </row>
    <row r="92" spans="1:6">
      <c r="A92" s="36" t="s">
        <v>523</v>
      </c>
      <c r="B92" s="17" t="s">
        <v>450</v>
      </c>
      <c r="C92" s="18" t="s">
        <v>486</v>
      </c>
      <c r="D92" s="13">
        <v>21771109.859999999</v>
      </c>
      <c r="E92" s="13">
        <v>15849450</v>
      </c>
      <c r="F92" s="13">
        <f t="shared" si="1"/>
        <v>72.800376746617545</v>
      </c>
    </row>
    <row r="93" spans="1:6" ht="30.75">
      <c r="A93" s="36" t="s">
        <v>704</v>
      </c>
      <c r="B93" s="17" t="s">
        <v>450</v>
      </c>
      <c r="C93" s="18" t="s">
        <v>18</v>
      </c>
      <c r="D93" s="13">
        <v>21771109.859999999</v>
      </c>
      <c r="E93" s="13">
        <v>15849450</v>
      </c>
      <c r="F93" s="13">
        <f t="shared" si="1"/>
        <v>72.800376746617545</v>
      </c>
    </row>
    <row r="94" spans="1:6" ht="45.75">
      <c r="A94" s="36" t="s">
        <v>600</v>
      </c>
      <c r="B94" s="17" t="s">
        <v>450</v>
      </c>
      <c r="C94" s="18" t="s">
        <v>507</v>
      </c>
      <c r="D94" s="13">
        <v>48755100</v>
      </c>
      <c r="E94" s="13">
        <v>38320066</v>
      </c>
      <c r="F94" s="13">
        <f t="shared" si="1"/>
        <v>78.597041130056127</v>
      </c>
    </row>
    <row r="95" spans="1:6" ht="45.75">
      <c r="A95" s="36" t="s">
        <v>65</v>
      </c>
      <c r="B95" s="17" t="s">
        <v>450</v>
      </c>
      <c r="C95" s="18" t="s">
        <v>16</v>
      </c>
      <c r="D95" s="13">
        <v>509800</v>
      </c>
      <c r="E95" s="13">
        <v>396525</v>
      </c>
      <c r="F95" s="13">
        <f t="shared" si="1"/>
        <v>77.780502157708909</v>
      </c>
    </row>
    <row r="96" spans="1:6" ht="60.75">
      <c r="A96" s="36" t="s">
        <v>284</v>
      </c>
      <c r="B96" s="17" t="s">
        <v>450</v>
      </c>
      <c r="C96" s="18" t="s">
        <v>41</v>
      </c>
      <c r="D96" s="13">
        <v>509800</v>
      </c>
      <c r="E96" s="13">
        <v>396525</v>
      </c>
      <c r="F96" s="13">
        <f t="shared" si="1"/>
        <v>77.780502157708909</v>
      </c>
    </row>
    <row r="97" spans="1:6" ht="45.75">
      <c r="A97" s="36" t="s">
        <v>249</v>
      </c>
      <c r="B97" s="17" t="s">
        <v>450</v>
      </c>
      <c r="C97" s="18" t="s">
        <v>63</v>
      </c>
      <c r="D97" s="13">
        <v>37864700</v>
      </c>
      <c r="E97" s="13">
        <v>30795903</v>
      </c>
      <c r="F97" s="13">
        <f t="shared" si="1"/>
        <v>81.33143270645219</v>
      </c>
    </row>
    <row r="98" spans="1:6" ht="60.75">
      <c r="A98" s="36" t="s">
        <v>469</v>
      </c>
      <c r="B98" s="17" t="s">
        <v>450</v>
      </c>
      <c r="C98" s="18" t="s">
        <v>100</v>
      </c>
      <c r="D98" s="13">
        <v>37864700</v>
      </c>
      <c r="E98" s="13">
        <v>30795903</v>
      </c>
      <c r="F98" s="13">
        <f t="shared" si="1"/>
        <v>81.33143270645219</v>
      </c>
    </row>
    <row r="99" spans="1:6" ht="60.75">
      <c r="A99" s="36" t="s">
        <v>593</v>
      </c>
      <c r="B99" s="17" t="s">
        <v>450</v>
      </c>
      <c r="C99" s="18" t="s">
        <v>67</v>
      </c>
      <c r="D99" s="13">
        <v>4083300</v>
      </c>
      <c r="E99" s="13">
        <v>2934922</v>
      </c>
      <c r="F99" s="13">
        <f t="shared" ref="F99:F115" si="2">E99/D99*100</f>
        <v>71.876227561041318</v>
      </c>
    </row>
    <row r="100" spans="1:6" ht="75.75">
      <c r="A100" s="36" t="s">
        <v>147</v>
      </c>
      <c r="B100" s="17" t="s">
        <v>450</v>
      </c>
      <c r="C100" s="18" t="s">
        <v>449</v>
      </c>
      <c r="D100" s="13">
        <v>4083300</v>
      </c>
      <c r="E100" s="13">
        <v>2934922</v>
      </c>
      <c r="F100" s="13">
        <f t="shared" si="2"/>
        <v>71.876227561041318</v>
      </c>
    </row>
    <row r="101" spans="1:6" ht="90.75">
      <c r="A101" s="36" t="s">
        <v>458</v>
      </c>
      <c r="B101" s="17" t="s">
        <v>450</v>
      </c>
      <c r="C101" s="18" t="s">
        <v>473</v>
      </c>
      <c r="D101" s="13">
        <v>6297300</v>
      </c>
      <c r="E101" s="13">
        <v>4192716</v>
      </c>
      <c r="F101" s="13">
        <f t="shared" si="2"/>
        <v>66.579581725501399</v>
      </c>
    </row>
    <row r="102" spans="1:6" ht="90.75">
      <c r="A102" s="36" t="s">
        <v>578</v>
      </c>
      <c r="B102" s="17" t="s">
        <v>450</v>
      </c>
      <c r="C102" s="18" t="s">
        <v>7</v>
      </c>
      <c r="D102" s="13">
        <v>6297300</v>
      </c>
      <c r="E102" s="13">
        <v>4192716</v>
      </c>
      <c r="F102" s="13">
        <f t="shared" si="2"/>
        <v>66.579581725501399</v>
      </c>
    </row>
    <row r="103" spans="1:6">
      <c r="A103" s="36" t="s">
        <v>287</v>
      </c>
      <c r="B103" s="17" t="s">
        <v>450</v>
      </c>
      <c r="C103" s="18" t="s">
        <v>205</v>
      </c>
      <c r="D103" s="13">
        <v>555821</v>
      </c>
      <c r="E103" s="13">
        <v>51128</v>
      </c>
      <c r="F103" s="13">
        <f t="shared" si="2"/>
        <v>9.1986448874727653</v>
      </c>
    </row>
    <row r="104" spans="1:6" ht="90.75">
      <c r="A104" s="36" t="s">
        <v>184</v>
      </c>
      <c r="B104" s="17" t="s">
        <v>450</v>
      </c>
      <c r="C104" s="18" t="s">
        <v>724</v>
      </c>
      <c r="D104" s="13">
        <v>8349</v>
      </c>
      <c r="E104" s="13">
        <v>2328</v>
      </c>
      <c r="F104" s="13">
        <f t="shared" si="2"/>
        <v>27.883578871721166</v>
      </c>
    </row>
    <row r="105" spans="1:6" ht="75.75">
      <c r="A105" s="36" t="s">
        <v>224</v>
      </c>
      <c r="B105" s="17" t="s">
        <v>450</v>
      </c>
      <c r="C105" s="18" t="s">
        <v>752</v>
      </c>
      <c r="D105" s="13">
        <v>8349</v>
      </c>
      <c r="E105" s="13">
        <v>2328</v>
      </c>
      <c r="F105" s="13">
        <f t="shared" si="2"/>
        <v>27.883578871721166</v>
      </c>
    </row>
    <row r="106" spans="1:6" ht="105.75">
      <c r="A106" s="36" t="s">
        <v>491</v>
      </c>
      <c r="B106" s="17" t="s">
        <v>450</v>
      </c>
      <c r="C106" s="18" t="s">
        <v>195</v>
      </c>
      <c r="D106" s="13">
        <v>51272</v>
      </c>
      <c r="E106" s="13" t="s">
        <v>451</v>
      </c>
      <c r="F106" s="13"/>
    </row>
    <row r="107" spans="1:6" ht="120.75">
      <c r="A107" s="36" t="s">
        <v>465</v>
      </c>
      <c r="B107" s="17" t="s">
        <v>450</v>
      </c>
      <c r="C107" s="18" t="s">
        <v>554</v>
      </c>
      <c r="D107" s="13">
        <v>51272</v>
      </c>
      <c r="E107" s="13" t="s">
        <v>451</v>
      </c>
      <c r="F107" s="13"/>
    </row>
    <row r="108" spans="1:6" ht="75.75">
      <c r="A108" s="36" t="s">
        <v>604</v>
      </c>
      <c r="B108" s="17" t="s">
        <v>450</v>
      </c>
      <c r="C108" s="18" t="s">
        <v>466</v>
      </c>
      <c r="D108" s="13">
        <v>347400</v>
      </c>
      <c r="E108" s="13" t="s">
        <v>451</v>
      </c>
      <c r="F108" s="13"/>
    </row>
    <row r="109" spans="1:6" ht="90.75">
      <c r="A109" s="36" t="s">
        <v>569</v>
      </c>
      <c r="B109" s="17" t="s">
        <v>450</v>
      </c>
      <c r="C109" s="18" t="s">
        <v>500</v>
      </c>
      <c r="D109" s="13">
        <v>347400</v>
      </c>
      <c r="E109" s="13" t="s">
        <v>451</v>
      </c>
      <c r="F109" s="13"/>
    </row>
    <row r="110" spans="1:6" ht="30.75">
      <c r="A110" s="36" t="s">
        <v>513</v>
      </c>
      <c r="B110" s="17" t="s">
        <v>450</v>
      </c>
      <c r="C110" s="18" t="s">
        <v>698</v>
      </c>
      <c r="D110" s="13">
        <v>148800</v>
      </c>
      <c r="E110" s="13">
        <v>48800</v>
      </c>
      <c r="F110" s="13">
        <f t="shared" si="2"/>
        <v>32.795698924731184</v>
      </c>
    </row>
    <row r="111" spans="1:6" ht="45.75">
      <c r="A111" s="36" t="s">
        <v>543</v>
      </c>
      <c r="B111" s="17" t="s">
        <v>450</v>
      </c>
      <c r="C111" s="18" t="s">
        <v>235</v>
      </c>
      <c r="D111" s="13">
        <v>148800</v>
      </c>
      <c r="E111" s="13">
        <v>48800</v>
      </c>
      <c r="F111" s="13">
        <f t="shared" si="2"/>
        <v>32.795698924731184</v>
      </c>
    </row>
    <row r="112" spans="1:6" ht="150.75">
      <c r="A112" s="36" t="s">
        <v>463</v>
      </c>
      <c r="B112" s="17" t="s">
        <v>450</v>
      </c>
      <c r="C112" s="18" t="s">
        <v>186</v>
      </c>
      <c r="D112" s="13">
        <v>68477.509999999995</v>
      </c>
      <c r="E112" s="13">
        <v>68477.509999999995</v>
      </c>
      <c r="F112" s="13">
        <f t="shared" si="2"/>
        <v>100</v>
      </c>
    </row>
    <row r="113" spans="1:6" ht="105.75">
      <c r="A113" s="36" t="s">
        <v>402</v>
      </c>
      <c r="B113" s="17" t="s">
        <v>450</v>
      </c>
      <c r="C113" s="18" t="s">
        <v>733</v>
      </c>
      <c r="D113" s="13">
        <v>68477.509999999995</v>
      </c>
      <c r="E113" s="13">
        <v>68477.509999999995</v>
      </c>
      <c r="F113" s="13">
        <f t="shared" si="2"/>
        <v>100</v>
      </c>
    </row>
    <row r="114" spans="1:6" ht="105.75">
      <c r="A114" s="36" t="s">
        <v>117</v>
      </c>
      <c r="B114" s="17" t="s">
        <v>450</v>
      </c>
      <c r="C114" s="18" t="s">
        <v>732</v>
      </c>
      <c r="D114" s="13">
        <v>68477.509999999995</v>
      </c>
      <c r="E114" s="13">
        <v>68477.509999999995</v>
      </c>
      <c r="F114" s="13">
        <f t="shared" si="2"/>
        <v>100</v>
      </c>
    </row>
    <row r="115" spans="1:6" ht="90.75">
      <c r="A115" s="36" t="s">
        <v>62</v>
      </c>
      <c r="B115" s="17" t="s">
        <v>450</v>
      </c>
      <c r="C115" s="18" t="s">
        <v>95</v>
      </c>
      <c r="D115" s="13">
        <v>68477.509999999995</v>
      </c>
      <c r="E115" s="13">
        <v>68477.509999999995</v>
      </c>
      <c r="F115" s="13">
        <f t="shared" si="2"/>
        <v>100</v>
      </c>
    </row>
    <row r="116" spans="1:6" ht="75.75">
      <c r="A116" s="36" t="s">
        <v>399</v>
      </c>
      <c r="B116" s="17" t="s">
        <v>450</v>
      </c>
      <c r="C116" s="18" t="s">
        <v>136</v>
      </c>
      <c r="D116" s="13" t="s">
        <v>451</v>
      </c>
      <c r="E116" s="13">
        <v>-2138377.5099999998</v>
      </c>
      <c r="F116" s="13"/>
    </row>
    <row r="117" spans="1:6" ht="61.5" thickBot="1">
      <c r="A117" s="36" t="s">
        <v>539</v>
      </c>
      <c r="B117" s="17" t="s">
        <v>450</v>
      </c>
      <c r="C117" s="18" t="s">
        <v>686</v>
      </c>
      <c r="D117" s="13" t="s">
        <v>451</v>
      </c>
      <c r="E117" s="13">
        <v>-2138377.5099999998</v>
      </c>
      <c r="F117" s="13"/>
    </row>
    <row r="118" spans="1:6" ht="12.95" customHeight="1">
      <c r="A118" s="37"/>
      <c r="B118" s="19"/>
      <c r="C118" s="19"/>
      <c r="D118" s="20"/>
      <c r="E118" s="20"/>
      <c r="F118" s="20"/>
    </row>
  </sheetData>
  <mergeCells count="9">
    <mergeCell ref="B1:D2"/>
    <mergeCell ref="A4:F4"/>
    <mergeCell ref="D8:D10"/>
    <mergeCell ref="E8:E10"/>
    <mergeCell ref="F8:F10"/>
    <mergeCell ref="A8:A10"/>
    <mergeCell ref="B8:B10"/>
    <mergeCell ref="C8:C10"/>
    <mergeCell ref="B6:D6"/>
  </mergeCells>
  <pageMargins left="0.78740157480314998" right="0.39370078740157499" top="0.59055118110236204" bottom="0.39370078740157499" header="0" footer="0"/>
  <pageSetup paperSize="9" fitToHeight="0" orientation="landscape" r:id="rId1"/>
  <headerFooter>
    <oddFooter>&amp;R&amp;D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76"/>
  <sheetViews>
    <sheetView topLeftCell="A466" zoomScaleNormal="100" workbookViewId="0">
      <selection activeCell="C12" sqref="C12"/>
    </sheetView>
  </sheetViews>
  <sheetFormatPr defaultColWidth="8.85546875" defaultRowHeight="15.75"/>
  <cols>
    <col min="1" max="1" width="49.28515625" style="3" customWidth="1"/>
    <col min="2" max="2" width="7.42578125" style="3" customWidth="1"/>
    <col min="3" max="3" width="34" style="3" customWidth="1"/>
    <col min="4" max="5" width="17.28515625" style="3" customWidth="1"/>
    <col min="6" max="6" width="13.42578125" style="3" customWidth="1"/>
    <col min="7" max="16384" width="8.85546875" style="3"/>
  </cols>
  <sheetData>
    <row r="1" spans="1:6" ht="7.5" customHeight="1">
      <c r="A1" s="39"/>
      <c r="B1" s="40" t="s">
        <v>300</v>
      </c>
      <c r="C1" s="41" t="s">
        <v>300</v>
      </c>
      <c r="D1" s="41" t="s">
        <v>300</v>
      </c>
      <c r="E1" s="41" t="s">
        <v>300</v>
      </c>
      <c r="F1" s="41" t="s">
        <v>300</v>
      </c>
    </row>
    <row r="2" spans="1:6" ht="24" customHeight="1">
      <c r="A2" s="91" t="s">
        <v>88</v>
      </c>
      <c r="B2" s="91"/>
      <c r="C2" s="91"/>
      <c r="D2" s="91"/>
      <c r="E2" s="91"/>
      <c r="F2" s="91"/>
    </row>
    <row r="3" spans="1:6" ht="12.95" customHeight="1">
      <c r="A3" s="42"/>
      <c r="B3" s="42"/>
      <c r="C3" s="42"/>
      <c r="D3" s="43" t="s">
        <v>300</v>
      </c>
      <c r="E3" s="44"/>
      <c r="F3" s="58"/>
    </row>
    <row r="4" spans="1:6" ht="15.75" customHeight="1">
      <c r="A4" s="92" t="s">
        <v>138</v>
      </c>
      <c r="B4" s="79" t="s">
        <v>285</v>
      </c>
      <c r="C4" s="79" t="s">
        <v>294</v>
      </c>
      <c r="D4" s="85" t="s">
        <v>829</v>
      </c>
      <c r="E4" s="88" t="s">
        <v>801</v>
      </c>
      <c r="F4" s="78" t="s">
        <v>828</v>
      </c>
    </row>
    <row r="5" spans="1:6" ht="47.25" customHeight="1">
      <c r="A5" s="93"/>
      <c r="B5" s="80"/>
      <c r="C5" s="80"/>
      <c r="D5" s="86"/>
      <c r="E5" s="89"/>
      <c r="F5" s="78"/>
    </row>
    <row r="6" spans="1:6" ht="112.5" hidden="1" customHeight="1">
      <c r="A6" s="93"/>
      <c r="B6" s="80"/>
      <c r="C6" s="80"/>
      <c r="D6" s="87"/>
      <c r="E6" s="90"/>
      <c r="F6" s="78"/>
    </row>
    <row r="7" spans="1:6" ht="18.75" customHeight="1" thickBot="1">
      <c r="A7" s="8">
        <v>1</v>
      </c>
      <c r="B7" s="9">
        <v>2</v>
      </c>
      <c r="C7" s="9">
        <v>3</v>
      </c>
      <c r="D7" s="9">
        <v>4</v>
      </c>
      <c r="E7" s="59">
        <v>5</v>
      </c>
      <c r="F7" s="60">
        <v>6</v>
      </c>
    </row>
    <row r="8" spans="1:6" ht="30" customHeight="1">
      <c r="A8" s="45" t="s">
        <v>648</v>
      </c>
      <c r="B8" s="11" t="s">
        <v>326</v>
      </c>
      <c r="C8" s="46" t="s">
        <v>288</v>
      </c>
      <c r="D8" s="47">
        <v>100118356.81999999</v>
      </c>
      <c r="E8" s="47">
        <v>60703378</v>
      </c>
      <c r="F8" s="47">
        <f>E8/D8*100</f>
        <v>60.631616346977125</v>
      </c>
    </row>
    <row r="9" spans="1:6" ht="30" customHeight="1">
      <c r="A9" s="14" t="s">
        <v>619</v>
      </c>
      <c r="B9" s="48" t="s">
        <v>300</v>
      </c>
      <c r="C9" s="18" t="s">
        <v>300</v>
      </c>
      <c r="D9" s="18" t="s">
        <v>300</v>
      </c>
      <c r="E9" s="18" t="s">
        <v>300</v>
      </c>
      <c r="F9" s="47"/>
    </row>
    <row r="10" spans="1:6">
      <c r="A10" s="49" t="s">
        <v>139</v>
      </c>
      <c r="B10" s="50" t="s">
        <v>326</v>
      </c>
      <c r="C10" s="51" t="s">
        <v>246</v>
      </c>
      <c r="D10" s="47">
        <v>19003905.629999999</v>
      </c>
      <c r="E10" s="47">
        <v>12130870.449999999</v>
      </c>
      <c r="F10" s="47">
        <f t="shared" ref="F10:F64" si="0">E10/D10*100</f>
        <v>63.833564984925687</v>
      </c>
    </row>
    <row r="11" spans="1:6">
      <c r="A11" s="49" t="s">
        <v>131</v>
      </c>
      <c r="B11" s="50" t="s">
        <v>326</v>
      </c>
      <c r="C11" s="51" t="s">
        <v>304</v>
      </c>
      <c r="D11" s="47">
        <v>17359909.199999999</v>
      </c>
      <c r="E11" s="47">
        <v>10788840.67</v>
      </c>
      <c r="F11" s="47">
        <f t="shared" si="0"/>
        <v>62.148024771926799</v>
      </c>
    </row>
    <row r="12" spans="1:6" ht="30.75">
      <c r="A12" s="49" t="s">
        <v>315</v>
      </c>
      <c r="B12" s="50" t="s">
        <v>326</v>
      </c>
      <c r="C12" s="51" t="s">
        <v>487</v>
      </c>
      <c r="D12" s="47">
        <v>13387277.65</v>
      </c>
      <c r="E12" s="47">
        <v>8206895.8700000001</v>
      </c>
      <c r="F12" s="47">
        <f t="shared" si="0"/>
        <v>61.303695079484669</v>
      </c>
    </row>
    <row r="13" spans="1:6">
      <c r="A13" s="49" t="s">
        <v>467</v>
      </c>
      <c r="B13" s="50" t="s">
        <v>326</v>
      </c>
      <c r="C13" s="51" t="s">
        <v>610</v>
      </c>
      <c r="D13" s="47">
        <v>10219146.66</v>
      </c>
      <c r="E13" s="47">
        <v>6228700.0999999996</v>
      </c>
      <c r="F13" s="47">
        <f t="shared" si="0"/>
        <v>60.951274183983571</v>
      </c>
    </row>
    <row r="14" spans="1:6">
      <c r="A14" s="49" t="s">
        <v>150</v>
      </c>
      <c r="B14" s="50" t="s">
        <v>326</v>
      </c>
      <c r="C14" s="51" t="s">
        <v>261</v>
      </c>
      <c r="D14" s="47">
        <v>77700</v>
      </c>
      <c r="E14" s="47">
        <v>2100</v>
      </c>
      <c r="F14" s="47">
        <f t="shared" si="0"/>
        <v>2.7027027027027026</v>
      </c>
    </row>
    <row r="15" spans="1:6">
      <c r="A15" s="49" t="s">
        <v>362</v>
      </c>
      <c r="B15" s="50" t="s">
        <v>326</v>
      </c>
      <c r="C15" s="51" t="s">
        <v>381</v>
      </c>
      <c r="D15" s="47">
        <v>3090430.99</v>
      </c>
      <c r="E15" s="47">
        <v>1976095.77</v>
      </c>
      <c r="F15" s="47">
        <f t="shared" si="0"/>
        <v>63.942400797631137</v>
      </c>
    </row>
    <row r="16" spans="1:6">
      <c r="A16" s="49" t="s">
        <v>92</v>
      </c>
      <c r="B16" s="50" t="s">
        <v>326</v>
      </c>
      <c r="C16" s="51" t="s">
        <v>668</v>
      </c>
      <c r="D16" s="47">
        <v>1947653.45</v>
      </c>
      <c r="E16" s="47">
        <v>1581468.55</v>
      </c>
      <c r="F16" s="47">
        <f t="shared" si="0"/>
        <v>81.198662421181751</v>
      </c>
    </row>
    <row r="17" spans="1:6">
      <c r="A17" s="49" t="s">
        <v>459</v>
      </c>
      <c r="B17" s="50" t="s">
        <v>326</v>
      </c>
      <c r="C17" s="51" t="s">
        <v>796</v>
      </c>
      <c r="D17" s="47">
        <v>477300</v>
      </c>
      <c r="E17" s="47">
        <v>339961.13</v>
      </c>
      <c r="F17" s="47">
        <f t="shared" si="0"/>
        <v>71.225880997276349</v>
      </c>
    </row>
    <row r="18" spans="1:6">
      <c r="A18" s="49" t="s">
        <v>676</v>
      </c>
      <c r="B18" s="50" t="s">
        <v>326</v>
      </c>
      <c r="C18" s="51" t="s">
        <v>87</v>
      </c>
      <c r="D18" s="47">
        <v>4238</v>
      </c>
      <c r="E18" s="47">
        <v>2293</v>
      </c>
      <c r="F18" s="47">
        <f t="shared" si="0"/>
        <v>54.105710240679564</v>
      </c>
    </row>
    <row r="19" spans="1:6">
      <c r="A19" s="49" t="s">
        <v>230</v>
      </c>
      <c r="B19" s="50" t="s">
        <v>326</v>
      </c>
      <c r="C19" s="51" t="s">
        <v>567</v>
      </c>
      <c r="D19" s="47">
        <v>440000</v>
      </c>
      <c r="E19" s="47">
        <v>431755.24</v>
      </c>
      <c r="F19" s="47">
        <f t="shared" si="0"/>
        <v>98.126190909090909</v>
      </c>
    </row>
    <row r="20" spans="1:6" ht="30.75">
      <c r="A20" s="49" t="s">
        <v>248</v>
      </c>
      <c r="B20" s="50" t="s">
        <v>326</v>
      </c>
      <c r="C20" s="51" t="s">
        <v>707</v>
      </c>
      <c r="D20" s="47">
        <v>65000</v>
      </c>
      <c r="E20" s="47">
        <v>46000</v>
      </c>
      <c r="F20" s="47">
        <f t="shared" si="0"/>
        <v>70.769230769230774</v>
      </c>
    </row>
    <row r="21" spans="1:6" ht="30.75">
      <c r="A21" s="49" t="s">
        <v>571</v>
      </c>
      <c r="B21" s="50" t="s">
        <v>326</v>
      </c>
      <c r="C21" s="51" t="s">
        <v>4</v>
      </c>
      <c r="D21" s="47">
        <v>340240</v>
      </c>
      <c r="E21" s="47">
        <v>332042.59000000003</v>
      </c>
      <c r="F21" s="47">
        <f t="shared" si="0"/>
        <v>97.590697742769819</v>
      </c>
    </row>
    <row r="22" spans="1:6">
      <c r="A22" s="49" t="s">
        <v>268</v>
      </c>
      <c r="B22" s="50" t="s">
        <v>326</v>
      </c>
      <c r="C22" s="51" t="s">
        <v>480</v>
      </c>
      <c r="D22" s="47">
        <v>620875.44999999995</v>
      </c>
      <c r="E22" s="47">
        <v>429416.59</v>
      </c>
      <c r="F22" s="47">
        <f t="shared" si="0"/>
        <v>69.163080936764374</v>
      </c>
    </row>
    <row r="23" spans="1:6" ht="30.75">
      <c r="A23" s="49" t="s">
        <v>758</v>
      </c>
      <c r="B23" s="50" t="s">
        <v>326</v>
      </c>
      <c r="C23" s="51" t="s">
        <v>203</v>
      </c>
      <c r="D23" s="47">
        <v>1749100</v>
      </c>
      <c r="E23" s="47">
        <v>766731.46</v>
      </c>
      <c r="F23" s="47">
        <f t="shared" si="0"/>
        <v>43.835770396203763</v>
      </c>
    </row>
    <row r="24" spans="1:6" ht="45.75">
      <c r="A24" s="49" t="s">
        <v>769</v>
      </c>
      <c r="B24" s="50" t="s">
        <v>326</v>
      </c>
      <c r="C24" s="51" t="s">
        <v>319</v>
      </c>
      <c r="D24" s="47">
        <v>1749100</v>
      </c>
      <c r="E24" s="47">
        <v>766731.46</v>
      </c>
      <c r="F24" s="47">
        <f t="shared" si="0"/>
        <v>43.835770396203763</v>
      </c>
    </row>
    <row r="25" spans="1:6">
      <c r="A25" s="49" t="s">
        <v>75</v>
      </c>
      <c r="B25" s="50" t="s">
        <v>326</v>
      </c>
      <c r="C25" s="51" t="s">
        <v>409</v>
      </c>
      <c r="D25" s="47">
        <v>275878.09999999998</v>
      </c>
      <c r="E25" s="47">
        <v>233744.79</v>
      </c>
      <c r="F25" s="47">
        <f t="shared" si="0"/>
        <v>84.727562644515828</v>
      </c>
    </row>
    <row r="26" spans="1:6">
      <c r="A26" s="49" t="s">
        <v>535</v>
      </c>
      <c r="B26" s="50" t="s">
        <v>326</v>
      </c>
      <c r="C26" s="51" t="s">
        <v>506</v>
      </c>
      <c r="D26" s="47">
        <v>1643996.43</v>
      </c>
      <c r="E26" s="47">
        <v>1342029.78</v>
      </c>
      <c r="F26" s="47">
        <f t="shared" si="0"/>
        <v>81.632159018739486</v>
      </c>
    </row>
    <row r="27" spans="1:6" ht="30.75">
      <c r="A27" s="49" t="s">
        <v>712</v>
      </c>
      <c r="B27" s="50" t="s">
        <v>326</v>
      </c>
      <c r="C27" s="51" t="s">
        <v>688</v>
      </c>
      <c r="D27" s="47">
        <v>750100</v>
      </c>
      <c r="E27" s="47">
        <v>745793.85</v>
      </c>
      <c r="F27" s="47">
        <f t="shared" si="0"/>
        <v>99.425923210238636</v>
      </c>
    </row>
    <row r="28" spans="1:6" ht="30.75">
      <c r="A28" s="49" t="s">
        <v>627</v>
      </c>
      <c r="B28" s="50" t="s">
        <v>326</v>
      </c>
      <c r="C28" s="51" t="s">
        <v>40</v>
      </c>
      <c r="D28" s="47">
        <v>893896.43</v>
      </c>
      <c r="E28" s="47">
        <v>596235.93000000005</v>
      </c>
      <c r="F28" s="47">
        <f t="shared" si="0"/>
        <v>66.700784340306626</v>
      </c>
    </row>
    <row r="29" spans="1:6" ht="75.75">
      <c r="A29" s="49" t="s">
        <v>250</v>
      </c>
      <c r="B29" s="50" t="s">
        <v>326</v>
      </c>
      <c r="C29" s="51" t="s">
        <v>771</v>
      </c>
      <c r="D29" s="47">
        <v>12769413.630000001</v>
      </c>
      <c r="E29" s="47">
        <v>9104118.4199999999</v>
      </c>
      <c r="F29" s="47">
        <f t="shared" si="0"/>
        <v>71.296291934745625</v>
      </c>
    </row>
    <row r="30" spans="1:6" ht="90.75">
      <c r="A30" s="49" t="s">
        <v>422</v>
      </c>
      <c r="B30" s="50" t="s">
        <v>326</v>
      </c>
      <c r="C30" s="51" t="s">
        <v>421</v>
      </c>
      <c r="D30" s="47">
        <v>9405548.6500000004</v>
      </c>
      <c r="E30" s="47">
        <v>6258865.54</v>
      </c>
      <c r="F30" s="47">
        <f t="shared" si="0"/>
        <v>66.544396003948165</v>
      </c>
    </row>
    <row r="31" spans="1:6" ht="45.75">
      <c r="A31" s="49" t="s">
        <v>272</v>
      </c>
      <c r="B31" s="50" t="s">
        <v>326</v>
      </c>
      <c r="C31" s="51" t="s">
        <v>286</v>
      </c>
      <c r="D31" s="47">
        <v>9405548.6500000004</v>
      </c>
      <c r="E31" s="47">
        <v>6258865.54</v>
      </c>
      <c r="F31" s="47">
        <f t="shared" si="0"/>
        <v>66.544396003948165</v>
      </c>
    </row>
    <row r="32" spans="1:6" ht="45.75">
      <c r="A32" s="49" t="s">
        <v>3</v>
      </c>
      <c r="B32" s="50" t="s">
        <v>326</v>
      </c>
      <c r="C32" s="51" t="s">
        <v>565</v>
      </c>
      <c r="D32" s="47">
        <v>9257077.6500000004</v>
      </c>
      <c r="E32" s="47">
        <v>6214142.4699999997</v>
      </c>
      <c r="F32" s="47">
        <f t="shared" si="0"/>
        <v>67.128555089953252</v>
      </c>
    </row>
    <row r="33" spans="1:6">
      <c r="A33" s="49" t="s">
        <v>131</v>
      </c>
      <c r="B33" s="50" t="s">
        <v>326</v>
      </c>
      <c r="C33" s="51" t="s">
        <v>616</v>
      </c>
      <c r="D33" s="47">
        <v>9257077.6500000004</v>
      </c>
      <c r="E33" s="47">
        <v>6214142.4699999997</v>
      </c>
      <c r="F33" s="47">
        <f t="shared" si="0"/>
        <v>67.128555089953252</v>
      </c>
    </row>
    <row r="34" spans="1:6" ht="30.75">
      <c r="A34" s="49" t="s">
        <v>315</v>
      </c>
      <c r="B34" s="50" t="s">
        <v>326</v>
      </c>
      <c r="C34" s="51" t="s">
        <v>802</v>
      </c>
      <c r="D34" s="47">
        <v>9257077.6500000004</v>
      </c>
      <c r="E34" s="47">
        <v>6214142.4699999997</v>
      </c>
      <c r="F34" s="47">
        <f t="shared" si="0"/>
        <v>67.128555089953252</v>
      </c>
    </row>
    <row r="35" spans="1:6">
      <c r="A35" s="49" t="s">
        <v>467</v>
      </c>
      <c r="B35" s="50" t="s">
        <v>326</v>
      </c>
      <c r="C35" s="51" t="s">
        <v>102</v>
      </c>
      <c r="D35" s="47">
        <v>7106546.6600000001</v>
      </c>
      <c r="E35" s="47">
        <v>4726074.5999999996</v>
      </c>
      <c r="F35" s="47">
        <f t="shared" si="0"/>
        <v>66.503110809097251</v>
      </c>
    </row>
    <row r="36" spans="1:6">
      <c r="A36" s="49" t="s">
        <v>362</v>
      </c>
      <c r="B36" s="50" t="s">
        <v>326</v>
      </c>
      <c r="C36" s="51" t="s">
        <v>723</v>
      </c>
      <c r="D36" s="47">
        <v>2150530.9900000002</v>
      </c>
      <c r="E36" s="47">
        <v>1488067.87</v>
      </c>
      <c r="F36" s="47">
        <f t="shared" si="0"/>
        <v>69.195369744474135</v>
      </c>
    </row>
    <row r="37" spans="1:6" ht="60.75">
      <c r="A37" s="49" t="s">
        <v>412</v>
      </c>
      <c r="B37" s="50" t="s">
        <v>326</v>
      </c>
      <c r="C37" s="51" t="s">
        <v>9</v>
      </c>
      <c r="D37" s="47">
        <v>76471</v>
      </c>
      <c r="E37" s="47">
        <v>871</v>
      </c>
      <c r="F37" s="47">
        <f t="shared" si="0"/>
        <v>1.1389938669561011</v>
      </c>
    </row>
    <row r="38" spans="1:6">
      <c r="A38" s="49" t="s">
        <v>131</v>
      </c>
      <c r="B38" s="50" t="s">
        <v>326</v>
      </c>
      <c r="C38" s="51" t="s">
        <v>59</v>
      </c>
      <c r="D38" s="47">
        <v>76471</v>
      </c>
      <c r="E38" s="47">
        <v>871</v>
      </c>
      <c r="F38" s="47">
        <f t="shared" si="0"/>
        <v>1.1389938669561011</v>
      </c>
    </row>
    <row r="39" spans="1:6" ht="30.75">
      <c r="A39" s="49" t="s">
        <v>315</v>
      </c>
      <c r="B39" s="50" t="s">
        <v>326</v>
      </c>
      <c r="C39" s="51" t="s">
        <v>256</v>
      </c>
      <c r="D39" s="47">
        <v>76000</v>
      </c>
      <c r="E39" s="47">
        <v>400</v>
      </c>
      <c r="F39" s="47">
        <f t="shared" si="0"/>
        <v>0.52631578947368418</v>
      </c>
    </row>
    <row r="40" spans="1:6">
      <c r="A40" s="49" t="s">
        <v>150</v>
      </c>
      <c r="B40" s="50" t="s">
        <v>326</v>
      </c>
      <c r="C40" s="51" t="s">
        <v>519</v>
      </c>
      <c r="D40" s="47">
        <v>76000</v>
      </c>
      <c r="E40" s="47">
        <v>400</v>
      </c>
      <c r="F40" s="47">
        <f t="shared" si="0"/>
        <v>0.52631578947368418</v>
      </c>
    </row>
    <row r="41" spans="1:6">
      <c r="A41" s="49" t="s">
        <v>92</v>
      </c>
      <c r="B41" s="50" t="s">
        <v>326</v>
      </c>
      <c r="C41" s="51" t="s">
        <v>429</v>
      </c>
      <c r="D41" s="47">
        <v>471</v>
      </c>
      <c r="E41" s="47">
        <v>471</v>
      </c>
      <c r="F41" s="47">
        <f t="shared" si="0"/>
        <v>100</v>
      </c>
    </row>
    <row r="42" spans="1:6">
      <c r="A42" s="49" t="s">
        <v>676</v>
      </c>
      <c r="B42" s="50" t="s">
        <v>326</v>
      </c>
      <c r="C42" s="51" t="s">
        <v>701</v>
      </c>
      <c r="D42" s="47">
        <v>471</v>
      </c>
      <c r="E42" s="47">
        <v>471</v>
      </c>
      <c r="F42" s="47">
        <f t="shared" si="0"/>
        <v>100</v>
      </c>
    </row>
    <row r="43" spans="1:6" ht="90.75">
      <c r="A43" s="49" t="s">
        <v>680</v>
      </c>
      <c r="B43" s="50" t="s">
        <v>326</v>
      </c>
      <c r="C43" s="51" t="s">
        <v>296</v>
      </c>
      <c r="D43" s="47">
        <v>72000</v>
      </c>
      <c r="E43" s="47">
        <v>43852.07</v>
      </c>
      <c r="F43" s="47">
        <f t="shared" si="0"/>
        <v>60.905652777777775</v>
      </c>
    </row>
    <row r="44" spans="1:6">
      <c r="A44" s="49" t="s">
        <v>131</v>
      </c>
      <c r="B44" s="50" t="s">
        <v>326</v>
      </c>
      <c r="C44" s="51" t="s">
        <v>350</v>
      </c>
      <c r="D44" s="47">
        <v>72000</v>
      </c>
      <c r="E44" s="47">
        <v>43852.07</v>
      </c>
      <c r="F44" s="47">
        <f t="shared" si="0"/>
        <v>60.905652777777775</v>
      </c>
    </row>
    <row r="45" spans="1:6">
      <c r="A45" s="49" t="s">
        <v>92</v>
      </c>
      <c r="B45" s="50" t="s">
        <v>326</v>
      </c>
      <c r="C45" s="51" t="s">
        <v>726</v>
      </c>
      <c r="D45" s="47">
        <v>72000</v>
      </c>
      <c r="E45" s="47">
        <v>43852.07</v>
      </c>
      <c r="F45" s="47">
        <f t="shared" si="0"/>
        <v>60.905652777777775</v>
      </c>
    </row>
    <row r="46" spans="1:6">
      <c r="A46" s="49" t="s">
        <v>268</v>
      </c>
      <c r="B46" s="50" t="s">
        <v>326</v>
      </c>
      <c r="C46" s="51" t="s">
        <v>194</v>
      </c>
      <c r="D46" s="47">
        <v>72000</v>
      </c>
      <c r="E46" s="47">
        <v>43852.07</v>
      </c>
      <c r="F46" s="47">
        <f t="shared" si="0"/>
        <v>60.905652777777775</v>
      </c>
    </row>
    <row r="47" spans="1:6" ht="30.75">
      <c r="A47" s="49" t="s">
        <v>118</v>
      </c>
      <c r="B47" s="50" t="s">
        <v>326</v>
      </c>
      <c r="C47" s="51" t="s">
        <v>562</v>
      </c>
      <c r="D47" s="47">
        <v>3125950.98</v>
      </c>
      <c r="E47" s="47">
        <v>2627364.46</v>
      </c>
      <c r="F47" s="47">
        <f t="shared" si="0"/>
        <v>84.050085136011958</v>
      </c>
    </row>
    <row r="48" spans="1:6" ht="45.75">
      <c r="A48" s="49" t="s">
        <v>484</v>
      </c>
      <c r="B48" s="50" t="s">
        <v>326</v>
      </c>
      <c r="C48" s="51" t="s">
        <v>145</v>
      </c>
      <c r="D48" s="47">
        <v>3125950.98</v>
      </c>
      <c r="E48" s="47">
        <v>2627364.46</v>
      </c>
      <c r="F48" s="47">
        <f t="shared" si="0"/>
        <v>84.050085136011958</v>
      </c>
    </row>
    <row r="49" spans="1:6" ht="45.75">
      <c r="A49" s="49" t="s">
        <v>134</v>
      </c>
      <c r="B49" s="50" t="s">
        <v>326</v>
      </c>
      <c r="C49" s="51" t="s">
        <v>86</v>
      </c>
      <c r="D49" s="47">
        <v>3125950.98</v>
      </c>
      <c r="E49" s="47">
        <v>2627364.46</v>
      </c>
      <c r="F49" s="47">
        <f t="shared" si="0"/>
        <v>84.050085136011958</v>
      </c>
    </row>
    <row r="50" spans="1:6">
      <c r="A50" s="49" t="s">
        <v>131</v>
      </c>
      <c r="B50" s="50" t="s">
        <v>326</v>
      </c>
      <c r="C50" s="51" t="s">
        <v>153</v>
      </c>
      <c r="D50" s="47">
        <v>1577914.55</v>
      </c>
      <c r="E50" s="47">
        <v>1340134.68</v>
      </c>
      <c r="F50" s="47">
        <f t="shared" si="0"/>
        <v>84.930751161398433</v>
      </c>
    </row>
    <row r="51" spans="1:6">
      <c r="A51" s="49" t="s">
        <v>92</v>
      </c>
      <c r="B51" s="50" t="s">
        <v>326</v>
      </c>
      <c r="C51" s="51" t="s">
        <v>515</v>
      </c>
      <c r="D51" s="47">
        <v>1563450.45</v>
      </c>
      <c r="E51" s="47">
        <v>1325670.58</v>
      </c>
      <c r="F51" s="47">
        <f t="shared" si="0"/>
        <v>84.791339565638296</v>
      </c>
    </row>
    <row r="52" spans="1:6">
      <c r="A52" s="49" t="s">
        <v>459</v>
      </c>
      <c r="B52" s="50" t="s">
        <v>326</v>
      </c>
      <c r="C52" s="51" t="s">
        <v>639</v>
      </c>
      <c r="D52" s="47">
        <v>345800</v>
      </c>
      <c r="E52" s="47">
        <v>236926.73</v>
      </c>
      <c r="F52" s="47">
        <f t="shared" si="0"/>
        <v>68.515537883169458</v>
      </c>
    </row>
    <row r="53" spans="1:6">
      <c r="A53" s="49" t="s">
        <v>676</v>
      </c>
      <c r="B53" s="50" t="s">
        <v>326</v>
      </c>
      <c r="C53" s="51" t="s">
        <v>779</v>
      </c>
      <c r="D53" s="47">
        <v>1467</v>
      </c>
      <c r="E53" s="47">
        <v>1467</v>
      </c>
      <c r="F53" s="47">
        <f t="shared" si="0"/>
        <v>100</v>
      </c>
    </row>
    <row r="54" spans="1:6">
      <c r="A54" s="49" t="s">
        <v>230</v>
      </c>
      <c r="B54" s="50" t="s">
        <v>326</v>
      </c>
      <c r="C54" s="51" t="s">
        <v>416</v>
      </c>
      <c r="D54" s="47">
        <v>440000</v>
      </c>
      <c r="E54" s="47">
        <v>431755.24</v>
      </c>
      <c r="F54" s="47">
        <f t="shared" si="0"/>
        <v>98.126190909090909</v>
      </c>
    </row>
    <row r="55" spans="1:6" ht="30.75">
      <c r="A55" s="49" t="s">
        <v>248</v>
      </c>
      <c r="B55" s="50" t="s">
        <v>326</v>
      </c>
      <c r="C55" s="51" t="s">
        <v>549</v>
      </c>
      <c r="D55" s="47">
        <v>65000</v>
      </c>
      <c r="E55" s="47">
        <v>46000</v>
      </c>
      <c r="F55" s="47">
        <f t="shared" si="0"/>
        <v>70.769230769230774</v>
      </c>
    </row>
    <row r="56" spans="1:6" ht="30.75">
      <c r="A56" s="49" t="s">
        <v>571</v>
      </c>
      <c r="B56" s="50" t="s">
        <v>326</v>
      </c>
      <c r="C56" s="51" t="s">
        <v>687</v>
      </c>
      <c r="D56" s="47">
        <v>320000</v>
      </c>
      <c r="E56" s="47">
        <v>319704.59000000003</v>
      </c>
      <c r="F56" s="47">
        <f t="shared" si="0"/>
        <v>99.907684375000002</v>
      </c>
    </row>
    <row r="57" spans="1:6">
      <c r="A57" s="49" t="s">
        <v>268</v>
      </c>
      <c r="B57" s="50" t="s">
        <v>326</v>
      </c>
      <c r="C57" s="51" t="s">
        <v>810</v>
      </c>
      <c r="D57" s="47">
        <v>391183.45</v>
      </c>
      <c r="E57" s="47">
        <v>289817.02</v>
      </c>
      <c r="F57" s="47">
        <f t="shared" si="0"/>
        <v>74.087239631431245</v>
      </c>
    </row>
    <row r="58" spans="1:6">
      <c r="A58" s="49" t="s">
        <v>75</v>
      </c>
      <c r="B58" s="50" t="s">
        <v>326</v>
      </c>
      <c r="C58" s="51" t="s">
        <v>260</v>
      </c>
      <c r="D58" s="47">
        <v>14464.1</v>
      </c>
      <c r="E58" s="47">
        <v>14464.1</v>
      </c>
      <c r="F58" s="47">
        <f t="shared" si="0"/>
        <v>100</v>
      </c>
    </row>
    <row r="59" spans="1:6">
      <c r="A59" s="49" t="s">
        <v>535</v>
      </c>
      <c r="B59" s="50" t="s">
        <v>326</v>
      </c>
      <c r="C59" s="51" t="s">
        <v>347</v>
      </c>
      <c r="D59" s="47">
        <v>1548036.43</v>
      </c>
      <c r="E59" s="47">
        <v>1287229.78</v>
      </c>
      <c r="F59" s="47">
        <f t="shared" si="0"/>
        <v>83.152421677828343</v>
      </c>
    </row>
    <row r="60" spans="1:6" ht="30.75">
      <c r="A60" s="49" t="s">
        <v>712</v>
      </c>
      <c r="B60" s="50" t="s">
        <v>326</v>
      </c>
      <c r="C60" s="51" t="s">
        <v>201</v>
      </c>
      <c r="D60" s="47">
        <v>691000</v>
      </c>
      <c r="E60" s="47">
        <v>690993.85</v>
      </c>
      <c r="F60" s="47">
        <f t="shared" si="0"/>
        <v>99.999109985528207</v>
      </c>
    </row>
    <row r="61" spans="1:6" ht="30.75">
      <c r="A61" s="49" t="s">
        <v>627</v>
      </c>
      <c r="B61" s="50" t="s">
        <v>326</v>
      </c>
      <c r="C61" s="51" t="s">
        <v>743</v>
      </c>
      <c r="D61" s="47">
        <v>857036.43</v>
      </c>
      <c r="E61" s="47">
        <v>596235.93000000005</v>
      </c>
      <c r="F61" s="47">
        <f t="shared" si="0"/>
        <v>69.569496596544909</v>
      </c>
    </row>
    <row r="62" spans="1:6">
      <c r="A62" s="49" t="s">
        <v>481</v>
      </c>
      <c r="B62" s="50" t="s">
        <v>326</v>
      </c>
      <c r="C62" s="51" t="s">
        <v>290</v>
      </c>
      <c r="D62" s="47">
        <v>237914</v>
      </c>
      <c r="E62" s="47">
        <v>217888.42</v>
      </c>
      <c r="F62" s="47">
        <f t="shared" si="0"/>
        <v>91.582849264860428</v>
      </c>
    </row>
    <row r="63" spans="1:6">
      <c r="A63" s="49" t="s">
        <v>69</v>
      </c>
      <c r="B63" s="50" t="s">
        <v>326</v>
      </c>
      <c r="C63" s="51" t="s">
        <v>39</v>
      </c>
      <c r="D63" s="47">
        <v>237914</v>
      </c>
      <c r="E63" s="47">
        <v>217888.42</v>
      </c>
      <c r="F63" s="47">
        <f t="shared" si="0"/>
        <v>91.582849264860428</v>
      </c>
    </row>
    <row r="64" spans="1:6" ht="30.75">
      <c r="A64" s="49" t="s">
        <v>464</v>
      </c>
      <c r="B64" s="50" t="s">
        <v>326</v>
      </c>
      <c r="C64" s="51" t="s">
        <v>323</v>
      </c>
      <c r="D64" s="47">
        <v>201914</v>
      </c>
      <c r="E64" s="47">
        <v>201914</v>
      </c>
      <c r="F64" s="47">
        <f t="shared" si="0"/>
        <v>100</v>
      </c>
    </row>
    <row r="65" spans="1:6">
      <c r="A65" s="49" t="s">
        <v>131</v>
      </c>
      <c r="B65" s="50" t="s">
        <v>326</v>
      </c>
      <c r="C65" s="51" t="s">
        <v>380</v>
      </c>
      <c r="D65" s="47">
        <v>201914</v>
      </c>
      <c r="E65" s="47">
        <v>201914</v>
      </c>
      <c r="F65" s="47">
        <f t="shared" ref="F65:F125" si="1">E65/D65*100</f>
        <v>100</v>
      </c>
    </row>
    <row r="66" spans="1:6">
      <c r="A66" s="49" t="s">
        <v>75</v>
      </c>
      <c r="B66" s="50" t="s">
        <v>326</v>
      </c>
      <c r="C66" s="51" t="s">
        <v>498</v>
      </c>
      <c r="D66" s="47">
        <v>201914</v>
      </c>
      <c r="E66" s="47">
        <v>201914</v>
      </c>
      <c r="F66" s="47">
        <f t="shared" si="1"/>
        <v>100</v>
      </c>
    </row>
    <row r="67" spans="1:6">
      <c r="A67" s="49" t="s">
        <v>603</v>
      </c>
      <c r="B67" s="50" t="s">
        <v>326</v>
      </c>
      <c r="C67" s="51" t="s">
        <v>602</v>
      </c>
      <c r="D67" s="47">
        <v>36000</v>
      </c>
      <c r="E67" s="47">
        <v>15974.42</v>
      </c>
      <c r="F67" s="47">
        <f t="shared" si="1"/>
        <v>44.37338888888889</v>
      </c>
    </row>
    <row r="68" spans="1:6">
      <c r="A68" s="49" t="s">
        <v>131</v>
      </c>
      <c r="B68" s="50" t="s">
        <v>326</v>
      </c>
      <c r="C68" s="51" t="s">
        <v>672</v>
      </c>
      <c r="D68" s="47">
        <v>36000</v>
      </c>
      <c r="E68" s="47">
        <v>15974.42</v>
      </c>
      <c r="F68" s="47">
        <f t="shared" si="1"/>
        <v>44.37338888888889</v>
      </c>
    </row>
    <row r="69" spans="1:6">
      <c r="A69" s="49" t="s">
        <v>75</v>
      </c>
      <c r="B69" s="50" t="s">
        <v>326</v>
      </c>
      <c r="C69" s="51" t="s">
        <v>777</v>
      </c>
      <c r="D69" s="47">
        <v>36000</v>
      </c>
      <c r="E69" s="47">
        <v>15974.42</v>
      </c>
      <c r="F69" s="47">
        <f t="shared" si="1"/>
        <v>44.37338888888889</v>
      </c>
    </row>
    <row r="70" spans="1:6" ht="60.75">
      <c r="A70" s="49" t="s">
        <v>183</v>
      </c>
      <c r="B70" s="50" t="s">
        <v>326</v>
      </c>
      <c r="C70" s="51" t="s">
        <v>209</v>
      </c>
      <c r="D70" s="47">
        <v>2244892</v>
      </c>
      <c r="E70" s="47">
        <v>1196200.01</v>
      </c>
      <c r="F70" s="47">
        <f t="shared" si="1"/>
        <v>53.285414621282442</v>
      </c>
    </row>
    <row r="71" spans="1:6" ht="90.75">
      <c r="A71" s="49" t="s">
        <v>422</v>
      </c>
      <c r="B71" s="50" t="s">
        <v>326</v>
      </c>
      <c r="C71" s="51" t="s">
        <v>335</v>
      </c>
      <c r="D71" s="47">
        <v>2096792</v>
      </c>
      <c r="E71" s="47">
        <v>1072444.8700000001</v>
      </c>
      <c r="F71" s="47">
        <f t="shared" si="1"/>
        <v>51.146936367555774</v>
      </c>
    </row>
    <row r="72" spans="1:6" ht="45.75">
      <c r="A72" s="49" t="s">
        <v>272</v>
      </c>
      <c r="B72" s="50" t="s">
        <v>326</v>
      </c>
      <c r="C72" s="51" t="s">
        <v>544</v>
      </c>
      <c r="D72" s="47">
        <v>2096792</v>
      </c>
      <c r="E72" s="47">
        <v>1072444.8700000001</v>
      </c>
      <c r="F72" s="47">
        <f t="shared" si="1"/>
        <v>51.146936367555774</v>
      </c>
    </row>
    <row r="73" spans="1:6" ht="45.75">
      <c r="A73" s="49" t="s">
        <v>3</v>
      </c>
      <c r="B73" s="50" t="s">
        <v>326</v>
      </c>
      <c r="C73" s="51" t="s">
        <v>824</v>
      </c>
      <c r="D73" s="47">
        <v>2094900</v>
      </c>
      <c r="E73" s="47">
        <v>1070552.8700000001</v>
      </c>
      <c r="F73" s="47">
        <f t="shared" si="1"/>
        <v>51.102814931500319</v>
      </c>
    </row>
    <row r="74" spans="1:6">
      <c r="A74" s="49" t="s">
        <v>131</v>
      </c>
      <c r="B74" s="50" t="s">
        <v>326</v>
      </c>
      <c r="C74" s="51" t="s">
        <v>44</v>
      </c>
      <c r="D74" s="47">
        <v>2094900</v>
      </c>
      <c r="E74" s="47">
        <v>1070552.8700000001</v>
      </c>
      <c r="F74" s="47">
        <f t="shared" si="1"/>
        <v>51.102814931500319</v>
      </c>
    </row>
    <row r="75" spans="1:6" ht="30.75">
      <c r="A75" s="49" t="s">
        <v>315</v>
      </c>
      <c r="B75" s="50" t="s">
        <v>326</v>
      </c>
      <c r="C75" s="51" t="s">
        <v>232</v>
      </c>
      <c r="D75" s="47">
        <v>2094900</v>
      </c>
      <c r="E75" s="47">
        <v>1070552.8700000001</v>
      </c>
      <c r="F75" s="47">
        <f t="shared" si="1"/>
        <v>51.102814931500319</v>
      </c>
    </row>
    <row r="76" spans="1:6">
      <c r="A76" s="49" t="s">
        <v>467</v>
      </c>
      <c r="B76" s="50" t="s">
        <v>326</v>
      </c>
      <c r="C76" s="51" t="s">
        <v>360</v>
      </c>
      <c r="D76" s="47">
        <v>1609000</v>
      </c>
      <c r="E76" s="47">
        <v>802731.3</v>
      </c>
      <c r="F76" s="47">
        <f t="shared" si="1"/>
        <v>49.890074580484779</v>
      </c>
    </row>
    <row r="77" spans="1:6">
      <c r="A77" s="49" t="s">
        <v>362</v>
      </c>
      <c r="B77" s="50" t="s">
        <v>326</v>
      </c>
      <c r="C77" s="51" t="s">
        <v>143</v>
      </c>
      <c r="D77" s="47">
        <v>485900</v>
      </c>
      <c r="E77" s="47">
        <v>267821.57</v>
      </c>
      <c r="F77" s="47">
        <f t="shared" si="1"/>
        <v>55.118660218151881</v>
      </c>
    </row>
    <row r="78" spans="1:6" ht="60.75">
      <c r="A78" s="49" t="s">
        <v>412</v>
      </c>
      <c r="B78" s="50" t="s">
        <v>326</v>
      </c>
      <c r="C78" s="51" t="s">
        <v>278</v>
      </c>
      <c r="D78" s="47">
        <v>1892</v>
      </c>
      <c r="E78" s="47">
        <v>1892</v>
      </c>
      <c r="F78" s="47">
        <f t="shared" si="1"/>
        <v>100</v>
      </c>
    </row>
    <row r="79" spans="1:6">
      <c r="A79" s="49" t="s">
        <v>131</v>
      </c>
      <c r="B79" s="50" t="s">
        <v>326</v>
      </c>
      <c r="C79" s="51" t="s">
        <v>330</v>
      </c>
      <c r="D79" s="47">
        <v>1892</v>
      </c>
      <c r="E79" s="47">
        <v>1892</v>
      </c>
      <c r="F79" s="47">
        <f t="shared" si="1"/>
        <v>100</v>
      </c>
    </row>
    <row r="80" spans="1:6" ht="30.75">
      <c r="A80" s="49" t="s">
        <v>315</v>
      </c>
      <c r="B80" s="50" t="s">
        <v>326</v>
      </c>
      <c r="C80" s="51" t="s">
        <v>518</v>
      </c>
      <c r="D80" s="47">
        <v>1700</v>
      </c>
      <c r="E80" s="47">
        <v>1700</v>
      </c>
      <c r="F80" s="47">
        <f t="shared" si="1"/>
        <v>100</v>
      </c>
    </row>
    <row r="81" spans="1:6">
      <c r="A81" s="49" t="s">
        <v>150</v>
      </c>
      <c r="B81" s="50" t="s">
        <v>326</v>
      </c>
      <c r="C81" s="51" t="s">
        <v>782</v>
      </c>
      <c r="D81" s="47">
        <v>1700</v>
      </c>
      <c r="E81" s="47">
        <v>1700</v>
      </c>
      <c r="F81" s="47">
        <f t="shared" si="1"/>
        <v>100</v>
      </c>
    </row>
    <row r="82" spans="1:6">
      <c r="A82" s="49" t="s">
        <v>92</v>
      </c>
      <c r="B82" s="50" t="s">
        <v>326</v>
      </c>
      <c r="C82" s="51" t="s">
        <v>348</v>
      </c>
      <c r="D82" s="47">
        <v>192</v>
      </c>
      <c r="E82" s="47">
        <v>192</v>
      </c>
      <c r="F82" s="47">
        <f t="shared" si="1"/>
        <v>100</v>
      </c>
    </row>
    <row r="83" spans="1:6">
      <c r="A83" s="49" t="s">
        <v>268</v>
      </c>
      <c r="B83" s="50" t="s">
        <v>326</v>
      </c>
      <c r="C83" s="51" t="s">
        <v>173</v>
      </c>
      <c r="D83" s="47">
        <v>192</v>
      </c>
      <c r="E83" s="47">
        <v>192</v>
      </c>
      <c r="F83" s="47">
        <f t="shared" si="1"/>
        <v>100</v>
      </c>
    </row>
    <row r="84" spans="1:6" ht="30.75">
      <c r="A84" s="49" t="s">
        <v>118</v>
      </c>
      <c r="B84" s="50" t="s">
        <v>326</v>
      </c>
      <c r="C84" s="51" t="s">
        <v>821</v>
      </c>
      <c r="D84" s="47">
        <v>146600</v>
      </c>
      <c r="E84" s="47">
        <v>122442.65</v>
      </c>
      <c r="F84" s="47">
        <f t="shared" si="1"/>
        <v>83.521589358799446</v>
      </c>
    </row>
    <row r="85" spans="1:6" ht="45.75">
      <c r="A85" s="49" t="s">
        <v>484</v>
      </c>
      <c r="B85" s="50" t="s">
        <v>326</v>
      </c>
      <c r="C85" s="51" t="s">
        <v>51</v>
      </c>
      <c r="D85" s="47">
        <v>146600</v>
      </c>
      <c r="E85" s="47">
        <v>122442.65</v>
      </c>
      <c r="F85" s="47">
        <f t="shared" si="1"/>
        <v>83.521589358799446</v>
      </c>
    </row>
    <row r="86" spans="1:6" ht="45.75">
      <c r="A86" s="49" t="s">
        <v>134</v>
      </c>
      <c r="B86" s="50" t="s">
        <v>326</v>
      </c>
      <c r="C86" s="51" t="s">
        <v>354</v>
      </c>
      <c r="D86" s="47">
        <v>146600</v>
      </c>
      <c r="E86" s="47">
        <v>122442.65</v>
      </c>
      <c r="F86" s="47">
        <f t="shared" si="1"/>
        <v>83.521589358799446</v>
      </c>
    </row>
    <row r="87" spans="1:6">
      <c r="A87" s="49" t="s">
        <v>131</v>
      </c>
      <c r="B87" s="50" t="s">
        <v>326</v>
      </c>
      <c r="C87" s="51" t="s">
        <v>411</v>
      </c>
      <c r="D87" s="47">
        <v>75440</v>
      </c>
      <c r="E87" s="47">
        <v>67642.649999999994</v>
      </c>
      <c r="F87" s="47">
        <f t="shared" si="1"/>
        <v>89.664170201484623</v>
      </c>
    </row>
    <row r="88" spans="1:6">
      <c r="A88" s="49" t="s">
        <v>92</v>
      </c>
      <c r="B88" s="50" t="s">
        <v>326</v>
      </c>
      <c r="C88" s="51" t="s">
        <v>778</v>
      </c>
      <c r="D88" s="47">
        <v>75440</v>
      </c>
      <c r="E88" s="47">
        <v>67642.649999999994</v>
      </c>
      <c r="F88" s="47">
        <f t="shared" si="1"/>
        <v>89.664170201484623</v>
      </c>
    </row>
    <row r="89" spans="1:6">
      <c r="A89" s="49" t="s">
        <v>459</v>
      </c>
      <c r="B89" s="50" t="s">
        <v>326</v>
      </c>
      <c r="C89" s="51" t="s">
        <v>60</v>
      </c>
      <c r="D89" s="47">
        <v>50300</v>
      </c>
      <c r="E89" s="47">
        <v>49178.65</v>
      </c>
      <c r="F89" s="47">
        <f t="shared" si="1"/>
        <v>97.770675944334002</v>
      </c>
    </row>
    <row r="90" spans="1:6" ht="30.75">
      <c r="A90" s="49" t="s">
        <v>571</v>
      </c>
      <c r="B90" s="50" t="s">
        <v>326</v>
      </c>
      <c r="C90" s="51" t="s">
        <v>110</v>
      </c>
      <c r="D90" s="47">
        <v>7640</v>
      </c>
      <c r="E90" s="47">
        <v>7640</v>
      </c>
      <c r="F90" s="47">
        <f t="shared" si="1"/>
        <v>100</v>
      </c>
    </row>
    <row r="91" spans="1:6">
      <c r="A91" s="49" t="s">
        <v>268</v>
      </c>
      <c r="B91" s="50" t="s">
        <v>326</v>
      </c>
      <c r="C91" s="51" t="s">
        <v>243</v>
      </c>
      <c r="D91" s="47">
        <v>17500</v>
      </c>
      <c r="E91" s="47">
        <v>10824</v>
      </c>
      <c r="F91" s="47">
        <f t="shared" si="1"/>
        <v>61.851428571428571</v>
      </c>
    </row>
    <row r="92" spans="1:6">
      <c r="A92" s="49" t="s">
        <v>535</v>
      </c>
      <c r="B92" s="50" t="s">
        <v>326</v>
      </c>
      <c r="C92" s="51" t="s">
        <v>608</v>
      </c>
      <c r="D92" s="47">
        <v>71160</v>
      </c>
      <c r="E92" s="47">
        <v>54800</v>
      </c>
      <c r="F92" s="47">
        <f t="shared" si="1"/>
        <v>77.009555930297921</v>
      </c>
    </row>
    <row r="93" spans="1:6" ht="30.75">
      <c r="A93" s="49" t="s">
        <v>712</v>
      </c>
      <c r="B93" s="50" t="s">
        <v>326</v>
      </c>
      <c r="C93" s="51" t="s">
        <v>448</v>
      </c>
      <c r="D93" s="47">
        <v>54800</v>
      </c>
      <c r="E93" s="47">
        <v>54800</v>
      </c>
      <c r="F93" s="47">
        <f t="shared" si="1"/>
        <v>100</v>
      </c>
    </row>
    <row r="94" spans="1:6" ht="30.75">
      <c r="A94" s="49" t="s">
        <v>627</v>
      </c>
      <c r="B94" s="50" t="s">
        <v>326</v>
      </c>
      <c r="C94" s="51" t="s">
        <v>164</v>
      </c>
      <c r="D94" s="47">
        <v>16360</v>
      </c>
      <c r="E94" s="47" t="s">
        <v>451</v>
      </c>
      <c r="F94" s="47"/>
    </row>
    <row r="95" spans="1:6">
      <c r="A95" s="49" t="s">
        <v>481</v>
      </c>
      <c r="B95" s="50" t="s">
        <v>326</v>
      </c>
      <c r="C95" s="51" t="s">
        <v>551</v>
      </c>
      <c r="D95" s="47">
        <v>1500</v>
      </c>
      <c r="E95" s="47">
        <v>1312.49</v>
      </c>
      <c r="F95" s="47">
        <f t="shared" si="1"/>
        <v>87.499333333333325</v>
      </c>
    </row>
    <row r="96" spans="1:6">
      <c r="A96" s="49" t="s">
        <v>69</v>
      </c>
      <c r="B96" s="50" t="s">
        <v>326</v>
      </c>
      <c r="C96" s="51" t="s">
        <v>308</v>
      </c>
      <c r="D96" s="47">
        <v>1500</v>
      </c>
      <c r="E96" s="47">
        <v>1312.49</v>
      </c>
      <c r="F96" s="47">
        <f t="shared" si="1"/>
        <v>87.499333333333325</v>
      </c>
    </row>
    <row r="97" spans="1:6">
      <c r="A97" s="49" t="s">
        <v>603</v>
      </c>
      <c r="B97" s="50" t="s">
        <v>326</v>
      </c>
      <c r="C97" s="51" t="s">
        <v>30</v>
      </c>
      <c r="D97" s="47">
        <v>1500</v>
      </c>
      <c r="E97" s="47">
        <v>1312.49</v>
      </c>
      <c r="F97" s="47">
        <f t="shared" si="1"/>
        <v>87.499333333333325</v>
      </c>
    </row>
    <row r="98" spans="1:6">
      <c r="A98" s="49" t="s">
        <v>131</v>
      </c>
      <c r="B98" s="50" t="s">
        <v>326</v>
      </c>
      <c r="C98" s="51" t="s">
        <v>91</v>
      </c>
      <c r="D98" s="47">
        <v>1500</v>
      </c>
      <c r="E98" s="47">
        <v>1312.49</v>
      </c>
      <c r="F98" s="47">
        <f t="shared" si="1"/>
        <v>87.499333333333325</v>
      </c>
    </row>
    <row r="99" spans="1:6">
      <c r="A99" s="49" t="s">
        <v>75</v>
      </c>
      <c r="B99" s="50" t="s">
        <v>326</v>
      </c>
      <c r="C99" s="51" t="s">
        <v>694</v>
      </c>
      <c r="D99" s="47">
        <v>1500</v>
      </c>
      <c r="E99" s="47">
        <v>1312.49</v>
      </c>
      <c r="F99" s="47">
        <f t="shared" si="1"/>
        <v>87.499333333333325</v>
      </c>
    </row>
    <row r="100" spans="1:6">
      <c r="A100" s="49" t="s">
        <v>511</v>
      </c>
      <c r="B100" s="50" t="s">
        <v>326</v>
      </c>
      <c r="C100" s="51" t="s">
        <v>222</v>
      </c>
      <c r="D100" s="47">
        <v>20000</v>
      </c>
      <c r="E100" s="47" t="s">
        <v>451</v>
      </c>
      <c r="F100" s="47"/>
    </row>
    <row r="101" spans="1:6">
      <c r="A101" s="49" t="s">
        <v>481</v>
      </c>
      <c r="B101" s="50" t="s">
        <v>326</v>
      </c>
      <c r="C101" s="51" t="s">
        <v>574</v>
      </c>
      <c r="D101" s="47">
        <v>20000</v>
      </c>
      <c r="E101" s="47" t="s">
        <v>451</v>
      </c>
      <c r="F101" s="47"/>
    </row>
    <row r="102" spans="1:6">
      <c r="A102" s="49" t="s">
        <v>690</v>
      </c>
      <c r="B102" s="50" t="s">
        <v>326</v>
      </c>
      <c r="C102" s="51" t="s">
        <v>207</v>
      </c>
      <c r="D102" s="47">
        <v>20000</v>
      </c>
      <c r="E102" s="47" t="s">
        <v>451</v>
      </c>
      <c r="F102" s="47"/>
    </row>
    <row r="103" spans="1:6">
      <c r="A103" s="49" t="s">
        <v>131</v>
      </c>
      <c r="B103" s="50" t="s">
        <v>326</v>
      </c>
      <c r="C103" s="51" t="s">
        <v>258</v>
      </c>
      <c r="D103" s="47">
        <v>20000</v>
      </c>
      <c r="E103" s="47" t="s">
        <v>451</v>
      </c>
      <c r="F103" s="47"/>
    </row>
    <row r="104" spans="1:6">
      <c r="A104" s="49" t="s">
        <v>75</v>
      </c>
      <c r="B104" s="50" t="s">
        <v>326</v>
      </c>
      <c r="C104" s="51" t="s">
        <v>357</v>
      </c>
      <c r="D104" s="47">
        <v>20000</v>
      </c>
      <c r="E104" s="47" t="s">
        <v>451</v>
      </c>
      <c r="F104" s="47"/>
    </row>
    <row r="105" spans="1:6">
      <c r="A105" s="49" t="s">
        <v>651</v>
      </c>
      <c r="B105" s="50" t="s">
        <v>326</v>
      </c>
      <c r="C105" s="51" t="s">
        <v>494</v>
      </c>
      <c r="D105" s="47">
        <v>3969600</v>
      </c>
      <c r="E105" s="47">
        <v>1830552.02</v>
      </c>
      <c r="F105" s="47">
        <f t="shared" si="1"/>
        <v>46.11426894397421</v>
      </c>
    </row>
    <row r="106" spans="1:6" ht="90.75">
      <c r="A106" s="49" t="s">
        <v>422</v>
      </c>
      <c r="B106" s="50" t="s">
        <v>326</v>
      </c>
      <c r="C106" s="51" t="s">
        <v>626</v>
      </c>
      <c r="D106" s="47">
        <v>1960900</v>
      </c>
      <c r="E106" s="47">
        <v>920955.53</v>
      </c>
      <c r="F106" s="47">
        <f t="shared" si="1"/>
        <v>46.965961038298744</v>
      </c>
    </row>
    <row r="107" spans="1:6" ht="30.75">
      <c r="A107" s="49" t="s">
        <v>309</v>
      </c>
      <c r="B107" s="50" t="s">
        <v>326</v>
      </c>
      <c r="C107" s="51" t="s">
        <v>313</v>
      </c>
      <c r="D107" s="47">
        <v>1960900</v>
      </c>
      <c r="E107" s="47">
        <v>920955.53</v>
      </c>
      <c r="F107" s="47">
        <f t="shared" si="1"/>
        <v>46.965961038298744</v>
      </c>
    </row>
    <row r="108" spans="1:6" ht="45.75">
      <c r="A108" s="49" t="s">
        <v>274</v>
      </c>
      <c r="B108" s="50" t="s">
        <v>326</v>
      </c>
      <c r="C108" s="51" t="s">
        <v>591</v>
      </c>
      <c r="D108" s="47">
        <v>1957600</v>
      </c>
      <c r="E108" s="47">
        <v>920100.53</v>
      </c>
      <c r="F108" s="47">
        <f t="shared" si="1"/>
        <v>47.001457396812427</v>
      </c>
    </row>
    <row r="109" spans="1:6">
      <c r="A109" s="49" t="s">
        <v>131</v>
      </c>
      <c r="B109" s="50" t="s">
        <v>326</v>
      </c>
      <c r="C109" s="51" t="s">
        <v>659</v>
      </c>
      <c r="D109" s="47">
        <v>1957600</v>
      </c>
      <c r="E109" s="47">
        <v>920100.53</v>
      </c>
      <c r="F109" s="47">
        <f t="shared" si="1"/>
        <v>47.001457396812427</v>
      </c>
    </row>
    <row r="110" spans="1:6" ht="30.75">
      <c r="A110" s="49" t="s">
        <v>315</v>
      </c>
      <c r="B110" s="50" t="s">
        <v>326</v>
      </c>
      <c r="C110" s="51" t="s">
        <v>5</v>
      </c>
      <c r="D110" s="47">
        <v>1957600</v>
      </c>
      <c r="E110" s="47">
        <v>920100.53</v>
      </c>
      <c r="F110" s="47">
        <f t="shared" si="1"/>
        <v>47.001457396812427</v>
      </c>
    </row>
    <row r="111" spans="1:6">
      <c r="A111" s="49" t="s">
        <v>467</v>
      </c>
      <c r="B111" s="50" t="s">
        <v>326</v>
      </c>
      <c r="C111" s="51" t="s">
        <v>137</v>
      </c>
      <c r="D111" s="47">
        <v>1503600</v>
      </c>
      <c r="E111" s="47">
        <v>699894.2</v>
      </c>
      <c r="F111" s="47">
        <f t="shared" si="1"/>
        <v>46.54789837722798</v>
      </c>
    </row>
    <row r="112" spans="1:6">
      <c r="A112" s="49" t="s">
        <v>362</v>
      </c>
      <c r="B112" s="50" t="s">
        <v>326</v>
      </c>
      <c r="C112" s="51" t="s">
        <v>394</v>
      </c>
      <c r="D112" s="47">
        <v>454000</v>
      </c>
      <c r="E112" s="47">
        <v>220206.33</v>
      </c>
      <c r="F112" s="47">
        <f t="shared" si="1"/>
        <v>48.503596916299557</v>
      </c>
    </row>
    <row r="113" spans="1:6" ht="45.75">
      <c r="A113" s="49" t="s">
        <v>783</v>
      </c>
      <c r="B113" s="50" t="s">
        <v>326</v>
      </c>
      <c r="C113" s="51" t="s">
        <v>38</v>
      </c>
      <c r="D113" s="47">
        <v>3300</v>
      </c>
      <c r="E113" s="47">
        <v>855</v>
      </c>
      <c r="F113" s="47">
        <f t="shared" si="1"/>
        <v>25.90909090909091</v>
      </c>
    </row>
    <row r="114" spans="1:6">
      <c r="A114" s="49" t="s">
        <v>131</v>
      </c>
      <c r="B114" s="50" t="s">
        <v>326</v>
      </c>
      <c r="C114" s="51" t="s">
        <v>103</v>
      </c>
      <c r="D114" s="47">
        <v>3300</v>
      </c>
      <c r="E114" s="47">
        <v>855</v>
      </c>
      <c r="F114" s="47">
        <f t="shared" si="1"/>
        <v>25.90909090909091</v>
      </c>
    </row>
    <row r="115" spans="1:6">
      <c r="A115" s="49" t="s">
        <v>92</v>
      </c>
      <c r="B115" s="50" t="s">
        <v>326</v>
      </c>
      <c r="C115" s="51" t="s">
        <v>124</v>
      </c>
      <c r="D115" s="47">
        <v>3300</v>
      </c>
      <c r="E115" s="47">
        <v>855</v>
      </c>
      <c r="F115" s="47">
        <f t="shared" si="1"/>
        <v>25.90909090909091</v>
      </c>
    </row>
    <row r="116" spans="1:6">
      <c r="A116" s="49" t="s">
        <v>676</v>
      </c>
      <c r="B116" s="50" t="s">
        <v>326</v>
      </c>
      <c r="C116" s="51" t="s">
        <v>738</v>
      </c>
      <c r="D116" s="47">
        <v>2300</v>
      </c>
      <c r="E116" s="47">
        <v>355</v>
      </c>
      <c r="F116" s="47">
        <f t="shared" si="1"/>
        <v>15.434782608695652</v>
      </c>
    </row>
    <row r="117" spans="1:6">
      <c r="A117" s="49" t="s">
        <v>268</v>
      </c>
      <c r="B117" s="50" t="s">
        <v>326</v>
      </c>
      <c r="C117" s="51" t="s">
        <v>768</v>
      </c>
      <c r="D117" s="47">
        <v>1000</v>
      </c>
      <c r="E117" s="47">
        <v>500</v>
      </c>
      <c r="F117" s="47">
        <f t="shared" si="1"/>
        <v>50</v>
      </c>
    </row>
    <row r="118" spans="1:6" ht="30.75">
      <c r="A118" s="49" t="s">
        <v>118</v>
      </c>
      <c r="B118" s="50" t="s">
        <v>326</v>
      </c>
      <c r="C118" s="51" t="s">
        <v>283</v>
      </c>
      <c r="D118" s="47">
        <v>258100</v>
      </c>
      <c r="E118" s="47">
        <v>142785.25</v>
      </c>
      <c r="F118" s="47">
        <f t="shared" si="1"/>
        <v>55.321677644323906</v>
      </c>
    </row>
    <row r="119" spans="1:6" ht="45.75">
      <c r="A119" s="49" t="s">
        <v>484</v>
      </c>
      <c r="B119" s="50" t="s">
        <v>326</v>
      </c>
      <c r="C119" s="51" t="s">
        <v>346</v>
      </c>
      <c r="D119" s="47">
        <v>258100</v>
      </c>
      <c r="E119" s="47">
        <v>142785.25</v>
      </c>
      <c r="F119" s="47">
        <f t="shared" si="1"/>
        <v>55.321677644323906</v>
      </c>
    </row>
    <row r="120" spans="1:6" ht="45.75">
      <c r="A120" s="49" t="s">
        <v>134</v>
      </c>
      <c r="B120" s="50" t="s">
        <v>326</v>
      </c>
      <c r="C120" s="51" t="s">
        <v>642</v>
      </c>
      <c r="D120" s="47">
        <v>258100</v>
      </c>
      <c r="E120" s="47">
        <v>142785.25</v>
      </c>
      <c r="F120" s="47">
        <f t="shared" si="1"/>
        <v>55.321677644323906</v>
      </c>
    </row>
    <row r="121" spans="1:6">
      <c r="A121" s="49" t="s">
        <v>131</v>
      </c>
      <c r="B121" s="50" t="s">
        <v>326</v>
      </c>
      <c r="C121" s="51" t="s">
        <v>706</v>
      </c>
      <c r="D121" s="47">
        <v>233300</v>
      </c>
      <c r="E121" s="47">
        <v>142785.25</v>
      </c>
      <c r="F121" s="47">
        <f t="shared" si="1"/>
        <v>61.202421774539218</v>
      </c>
    </row>
    <row r="122" spans="1:6">
      <c r="A122" s="49" t="s">
        <v>92</v>
      </c>
      <c r="B122" s="50" t="s">
        <v>326</v>
      </c>
      <c r="C122" s="51" t="s">
        <v>730</v>
      </c>
      <c r="D122" s="47">
        <v>232800</v>
      </c>
      <c r="E122" s="47">
        <v>142785.25</v>
      </c>
      <c r="F122" s="47">
        <f t="shared" si="1"/>
        <v>61.333870274914091</v>
      </c>
    </row>
    <row r="123" spans="1:6">
      <c r="A123" s="49" t="s">
        <v>459</v>
      </c>
      <c r="B123" s="50" t="s">
        <v>326</v>
      </c>
      <c r="C123" s="51" t="s">
        <v>358</v>
      </c>
      <c r="D123" s="47">
        <v>81200</v>
      </c>
      <c r="E123" s="47">
        <v>53855.75</v>
      </c>
      <c r="F123" s="47">
        <f t="shared" si="1"/>
        <v>66.324815270935957</v>
      </c>
    </row>
    <row r="124" spans="1:6" ht="30.75">
      <c r="A124" s="49" t="s">
        <v>571</v>
      </c>
      <c r="B124" s="50" t="s">
        <v>326</v>
      </c>
      <c r="C124" s="51" t="s">
        <v>398</v>
      </c>
      <c r="D124" s="47">
        <v>12600</v>
      </c>
      <c r="E124" s="47">
        <v>4698</v>
      </c>
      <c r="F124" s="47">
        <f t="shared" si="1"/>
        <v>37.285714285714285</v>
      </c>
    </row>
    <row r="125" spans="1:6">
      <c r="A125" s="49" t="s">
        <v>268</v>
      </c>
      <c r="B125" s="50" t="s">
        <v>326</v>
      </c>
      <c r="C125" s="51" t="s">
        <v>533</v>
      </c>
      <c r="D125" s="47">
        <v>139000</v>
      </c>
      <c r="E125" s="47">
        <v>84231.5</v>
      </c>
      <c r="F125" s="47">
        <f t="shared" si="1"/>
        <v>60.598201438848918</v>
      </c>
    </row>
    <row r="126" spans="1:6">
      <c r="A126" s="49" t="s">
        <v>75</v>
      </c>
      <c r="B126" s="50" t="s">
        <v>326</v>
      </c>
      <c r="C126" s="51" t="s">
        <v>806</v>
      </c>
      <c r="D126" s="47">
        <v>500</v>
      </c>
      <c r="E126" s="47" t="s">
        <v>451</v>
      </c>
      <c r="F126" s="47"/>
    </row>
    <row r="127" spans="1:6">
      <c r="A127" s="49" t="s">
        <v>535</v>
      </c>
      <c r="B127" s="50" t="s">
        <v>326</v>
      </c>
      <c r="C127" s="51" t="s">
        <v>558</v>
      </c>
      <c r="D127" s="47">
        <v>24800</v>
      </c>
      <c r="E127" s="47" t="s">
        <v>451</v>
      </c>
      <c r="F127" s="47"/>
    </row>
    <row r="128" spans="1:6" ht="30.75">
      <c r="A128" s="49" t="s">
        <v>712</v>
      </c>
      <c r="B128" s="50" t="s">
        <v>326</v>
      </c>
      <c r="C128" s="51" t="s">
        <v>750</v>
      </c>
      <c r="D128" s="47">
        <v>4300</v>
      </c>
      <c r="E128" s="47" t="s">
        <v>451</v>
      </c>
      <c r="F128" s="47"/>
    </row>
    <row r="129" spans="1:6" ht="30.75">
      <c r="A129" s="49" t="s">
        <v>627</v>
      </c>
      <c r="B129" s="50" t="s">
        <v>326</v>
      </c>
      <c r="C129" s="51" t="s">
        <v>104</v>
      </c>
      <c r="D129" s="47">
        <v>20500</v>
      </c>
      <c r="E129" s="47" t="s">
        <v>451</v>
      </c>
      <c r="F129" s="47"/>
    </row>
    <row r="130" spans="1:6" ht="45.75">
      <c r="A130" s="49" t="s">
        <v>643</v>
      </c>
      <c r="B130" s="50" t="s">
        <v>326</v>
      </c>
      <c r="C130" s="51" t="s">
        <v>709</v>
      </c>
      <c r="D130" s="47">
        <v>1749100</v>
      </c>
      <c r="E130" s="47">
        <v>766731.46</v>
      </c>
      <c r="F130" s="47">
        <f t="shared" ref="F130:F155" si="2">E130/D130*100</f>
        <v>43.835770396203763</v>
      </c>
    </row>
    <row r="131" spans="1:6">
      <c r="A131" s="49" t="s">
        <v>638</v>
      </c>
      <c r="B131" s="50" t="s">
        <v>326</v>
      </c>
      <c r="C131" s="51" t="s">
        <v>383</v>
      </c>
      <c r="D131" s="47">
        <v>1749100</v>
      </c>
      <c r="E131" s="47">
        <v>766731.46</v>
      </c>
      <c r="F131" s="47">
        <f t="shared" si="2"/>
        <v>43.835770396203763</v>
      </c>
    </row>
    <row r="132" spans="1:6" ht="90.75">
      <c r="A132" s="49" t="s">
        <v>793</v>
      </c>
      <c r="B132" s="50" t="s">
        <v>326</v>
      </c>
      <c r="C132" s="51" t="s">
        <v>677</v>
      </c>
      <c r="D132" s="47">
        <v>1401700</v>
      </c>
      <c r="E132" s="47">
        <v>766731.46</v>
      </c>
      <c r="F132" s="47">
        <f t="shared" si="2"/>
        <v>54.700111293429408</v>
      </c>
    </row>
    <row r="133" spans="1:6">
      <c r="A133" s="49" t="s">
        <v>131</v>
      </c>
      <c r="B133" s="50" t="s">
        <v>326</v>
      </c>
      <c r="C133" s="51" t="s">
        <v>740</v>
      </c>
      <c r="D133" s="47">
        <v>1401700</v>
      </c>
      <c r="E133" s="47">
        <v>766731.46</v>
      </c>
      <c r="F133" s="47">
        <f t="shared" si="2"/>
        <v>54.700111293429408</v>
      </c>
    </row>
    <row r="134" spans="1:6" ht="30.75">
      <c r="A134" s="49" t="s">
        <v>758</v>
      </c>
      <c r="B134" s="50" t="s">
        <v>326</v>
      </c>
      <c r="C134" s="51" t="s">
        <v>276</v>
      </c>
      <c r="D134" s="47">
        <v>1401700</v>
      </c>
      <c r="E134" s="47">
        <v>766731.46</v>
      </c>
      <c r="F134" s="47">
        <f t="shared" si="2"/>
        <v>54.700111293429408</v>
      </c>
    </row>
    <row r="135" spans="1:6" ht="45.75">
      <c r="A135" s="49" t="s">
        <v>769</v>
      </c>
      <c r="B135" s="50" t="s">
        <v>326</v>
      </c>
      <c r="C135" s="51" t="s">
        <v>405</v>
      </c>
      <c r="D135" s="47">
        <v>1401700</v>
      </c>
      <c r="E135" s="47">
        <v>766731.46</v>
      </c>
      <c r="F135" s="47">
        <f t="shared" si="2"/>
        <v>54.700111293429408</v>
      </c>
    </row>
    <row r="136" spans="1:6" ht="30.75">
      <c r="A136" s="49" t="s">
        <v>671</v>
      </c>
      <c r="B136" s="50" t="s">
        <v>326</v>
      </c>
      <c r="C136" s="51" t="s">
        <v>125</v>
      </c>
      <c r="D136" s="47">
        <v>347400</v>
      </c>
      <c r="E136" s="47" t="s">
        <v>451</v>
      </c>
      <c r="F136" s="47"/>
    </row>
    <row r="137" spans="1:6">
      <c r="A137" s="49" t="s">
        <v>131</v>
      </c>
      <c r="B137" s="50" t="s">
        <v>326</v>
      </c>
      <c r="C137" s="51" t="s">
        <v>191</v>
      </c>
      <c r="D137" s="47">
        <v>347400</v>
      </c>
      <c r="E137" s="47" t="s">
        <v>451</v>
      </c>
      <c r="F137" s="47"/>
    </row>
    <row r="138" spans="1:6" ht="30.75">
      <c r="A138" s="49" t="s">
        <v>758</v>
      </c>
      <c r="B138" s="50" t="s">
        <v>326</v>
      </c>
      <c r="C138" s="51" t="s">
        <v>556</v>
      </c>
      <c r="D138" s="47">
        <v>347400</v>
      </c>
      <c r="E138" s="47" t="s">
        <v>451</v>
      </c>
      <c r="F138" s="47"/>
    </row>
    <row r="139" spans="1:6" ht="45.75">
      <c r="A139" s="49" t="s">
        <v>769</v>
      </c>
      <c r="B139" s="50" t="s">
        <v>326</v>
      </c>
      <c r="C139" s="51" t="s">
        <v>693</v>
      </c>
      <c r="D139" s="47">
        <v>347400</v>
      </c>
      <c r="E139" s="47" t="s">
        <v>451</v>
      </c>
      <c r="F139" s="47"/>
    </row>
    <row r="140" spans="1:6">
      <c r="A140" s="49" t="s">
        <v>481</v>
      </c>
      <c r="B140" s="50" t="s">
        <v>326</v>
      </c>
      <c r="C140" s="51" t="s">
        <v>503</v>
      </c>
      <c r="D140" s="47">
        <v>1500</v>
      </c>
      <c r="E140" s="47">
        <v>79.78</v>
      </c>
      <c r="F140" s="47">
        <f t="shared" si="2"/>
        <v>5.3186666666666671</v>
      </c>
    </row>
    <row r="141" spans="1:6">
      <c r="A141" s="49" t="s">
        <v>69</v>
      </c>
      <c r="B141" s="50" t="s">
        <v>326</v>
      </c>
      <c r="C141" s="51" t="s">
        <v>592</v>
      </c>
      <c r="D141" s="47">
        <v>1500</v>
      </c>
      <c r="E141" s="47">
        <v>79.78</v>
      </c>
      <c r="F141" s="47">
        <f t="shared" si="2"/>
        <v>5.3186666666666671</v>
      </c>
    </row>
    <row r="142" spans="1:6" ht="30.75">
      <c r="A142" s="49" t="s">
        <v>464</v>
      </c>
      <c r="B142" s="50" t="s">
        <v>326</v>
      </c>
      <c r="C142" s="51" t="s">
        <v>536</v>
      </c>
      <c r="D142" s="47">
        <v>1000</v>
      </c>
      <c r="E142" s="47" t="s">
        <v>451</v>
      </c>
      <c r="F142" s="47"/>
    </row>
    <row r="143" spans="1:6">
      <c r="A143" s="49" t="s">
        <v>131</v>
      </c>
      <c r="B143" s="50" t="s">
        <v>326</v>
      </c>
      <c r="C143" s="51" t="s">
        <v>585</v>
      </c>
      <c r="D143" s="47">
        <v>1000</v>
      </c>
      <c r="E143" s="47" t="s">
        <v>451</v>
      </c>
      <c r="F143" s="47"/>
    </row>
    <row r="144" spans="1:6">
      <c r="A144" s="49" t="s">
        <v>75</v>
      </c>
      <c r="B144" s="50" t="s">
        <v>326</v>
      </c>
      <c r="C144" s="51" t="s">
        <v>705</v>
      </c>
      <c r="D144" s="47">
        <v>1000</v>
      </c>
      <c r="E144" s="47" t="s">
        <v>451</v>
      </c>
      <c r="F144" s="47"/>
    </row>
    <row r="145" spans="1:6">
      <c r="A145" s="49" t="s">
        <v>603</v>
      </c>
      <c r="B145" s="50" t="s">
        <v>326</v>
      </c>
      <c r="C145" s="51" t="s">
        <v>813</v>
      </c>
      <c r="D145" s="47">
        <v>500</v>
      </c>
      <c r="E145" s="47">
        <v>79.78</v>
      </c>
      <c r="F145" s="47">
        <f t="shared" si="2"/>
        <v>15.956000000000001</v>
      </c>
    </row>
    <row r="146" spans="1:6">
      <c r="A146" s="49" t="s">
        <v>131</v>
      </c>
      <c r="B146" s="50" t="s">
        <v>326</v>
      </c>
      <c r="C146" s="51" t="s">
        <v>31</v>
      </c>
      <c r="D146" s="47">
        <v>500</v>
      </c>
      <c r="E146" s="47">
        <v>79.78</v>
      </c>
      <c r="F146" s="47">
        <f t="shared" si="2"/>
        <v>15.956000000000001</v>
      </c>
    </row>
    <row r="147" spans="1:6">
      <c r="A147" s="49" t="s">
        <v>75</v>
      </c>
      <c r="B147" s="50" t="s">
        <v>326</v>
      </c>
      <c r="C147" s="51" t="s">
        <v>151</v>
      </c>
      <c r="D147" s="47">
        <v>500</v>
      </c>
      <c r="E147" s="47">
        <v>79.78</v>
      </c>
      <c r="F147" s="47">
        <f t="shared" si="2"/>
        <v>15.956000000000001</v>
      </c>
    </row>
    <row r="148" spans="1:6" ht="45.75">
      <c r="A148" s="49" t="s">
        <v>252</v>
      </c>
      <c r="B148" s="50" t="s">
        <v>326</v>
      </c>
      <c r="C148" s="51" t="s">
        <v>322</v>
      </c>
      <c r="D148" s="47">
        <v>1399700</v>
      </c>
      <c r="E148" s="47">
        <v>929307.37</v>
      </c>
      <c r="F148" s="47">
        <f t="shared" si="2"/>
        <v>66.393324998213899</v>
      </c>
    </row>
    <row r="149" spans="1:6">
      <c r="A149" s="49" t="s">
        <v>131</v>
      </c>
      <c r="B149" s="50" t="s">
        <v>326</v>
      </c>
      <c r="C149" s="51" t="s">
        <v>379</v>
      </c>
      <c r="D149" s="47">
        <v>1369200</v>
      </c>
      <c r="E149" s="47">
        <v>923525.87</v>
      </c>
      <c r="F149" s="47">
        <f t="shared" si="2"/>
        <v>67.450034326614087</v>
      </c>
    </row>
    <row r="150" spans="1:6" ht="30.75">
      <c r="A150" s="49" t="s">
        <v>315</v>
      </c>
      <c r="B150" s="50" t="s">
        <v>326</v>
      </c>
      <c r="C150" s="51" t="s">
        <v>566</v>
      </c>
      <c r="D150" s="47">
        <v>1143900</v>
      </c>
      <c r="E150" s="47">
        <v>805155.21</v>
      </c>
      <c r="F150" s="47">
        <f t="shared" si="2"/>
        <v>70.386852871754527</v>
      </c>
    </row>
    <row r="151" spans="1:6">
      <c r="A151" s="49" t="s">
        <v>467</v>
      </c>
      <c r="B151" s="50" t="s">
        <v>326</v>
      </c>
      <c r="C151" s="51" t="s">
        <v>702</v>
      </c>
      <c r="D151" s="47">
        <v>877600</v>
      </c>
      <c r="E151" s="47">
        <v>618427.05000000005</v>
      </c>
      <c r="F151" s="47">
        <f t="shared" si="2"/>
        <v>70.467986554238834</v>
      </c>
    </row>
    <row r="152" spans="1:6">
      <c r="A152" s="49" t="s">
        <v>150</v>
      </c>
      <c r="B152" s="50" t="s">
        <v>326</v>
      </c>
      <c r="C152" s="51" t="s">
        <v>825</v>
      </c>
      <c r="D152" s="47">
        <v>1400</v>
      </c>
      <c r="E152" s="47">
        <v>1200</v>
      </c>
      <c r="F152" s="47">
        <f t="shared" si="2"/>
        <v>85.714285714285708</v>
      </c>
    </row>
    <row r="153" spans="1:6">
      <c r="A153" s="49" t="s">
        <v>362</v>
      </c>
      <c r="B153" s="50" t="s">
        <v>326</v>
      </c>
      <c r="C153" s="51" t="s">
        <v>132</v>
      </c>
      <c r="D153" s="47">
        <v>264900</v>
      </c>
      <c r="E153" s="47">
        <v>185528.16</v>
      </c>
      <c r="F153" s="47">
        <f t="shared" si="2"/>
        <v>70.037055492638729</v>
      </c>
    </row>
    <row r="154" spans="1:6">
      <c r="A154" s="49" t="s">
        <v>92</v>
      </c>
      <c r="B154" s="50" t="s">
        <v>326</v>
      </c>
      <c r="C154" s="51" t="s">
        <v>400</v>
      </c>
      <c r="D154" s="47">
        <v>179400</v>
      </c>
      <c r="E154" s="47">
        <v>72700.42</v>
      </c>
      <c r="F154" s="47">
        <f t="shared" si="2"/>
        <v>40.524202898550726</v>
      </c>
    </row>
    <row r="155" spans="1:6">
      <c r="A155" s="49" t="s">
        <v>459</v>
      </c>
      <c r="B155" s="50" t="s">
        <v>326</v>
      </c>
      <c r="C155" s="51" t="s">
        <v>37</v>
      </c>
      <c r="D155" s="47">
        <v>108014</v>
      </c>
      <c r="E155" s="47">
        <v>46446.42</v>
      </c>
      <c r="F155" s="47">
        <f t="shared" si="2"/>
        <v>43.000370322365619</v>
      </c>
    </row>
    <row r="156" spans="1:6">
      <c r="A156" s="49" t="s">
        <v>676</v>
      </c>
      <c r="B156" s="50" t="s">
        <v>326</v>
      </c>
      <c r="C156" s="51" t="s">
        <v>190</v>
      </c>
      <c r="D156" s="47">
        <v>1814</v>
      </c>
      <c r="E156" s="47">
        <v>471</v>
      </c>
      <c r="F156" s="47">
        <f t="shared" ref="F156:F219" si="3">E156/D156*100</f>
        <v>25.964718853362733</v>
      </c>
    </row>
    <row r="157" spans="1:6">
      <c r="A157" s="49" t="s">
        <v>230</v>
      </c>
      <c r="B157" s="50" t="s">
        <v>326</v>
      </c>
      <c r="C157" s="51" t="s">
        <v>307</v>
      </c>
      <c r="D157" s="47">
        <v>7400</v>
      </c>
      <c r="E157" s="47" t="s">
        <v>451</v>
      </c>
      <c r="F157" s="47"/>
    </row>
    <row r="158" spans="1:6" ht="30.75">
      <c r="A158" s="49" t="s">
        <v>571</v>
      </c>
      <c r="B158" s="50" t="s">
        <v>326</v>
      </c>
      <c r="C158" s="51" t="s">
        <v>73</v>
      </c>
      <c r="D158" s="47">
        <v>3500</v>
      </c>
      <c r="E158" s="47">
        <v>1166</v>
      </c>
      <c r="F158" s="47">
        <f t="shared" si="3"/>
        <v>33.31428571428571</v>
      </c>
    </row>
    <row r="159" spans="1:6">
      <c r="A159" s="49" t="s">
        <v>268</v>
      </c>
      <c r="B159" s="50" t="s">
        <v>326</v>
      </c>
      <c r="C159" s="51" t="s">
        <v>215</v>
      </c>
      <c r="D159" s="47">
        <v>58672</v>
      </c>
      <c r="E159" s="47">
        <v>24617</v>
      </c>
      <c r="F159" s="47">
        <f t="shared" si="3"/>
        <v>41.956981183528768</v>
      </c>
    </row>
    <row r="160" spans="1:6" ht="30.75">
      <c r="A160" s="49" t="s">
        <v>695</v>
      </c>
      <c r="B160" s="50" t="s">
        <v>326</v>
      </c>
      <c r="C160" s="51" t="s">
        <v>116</v>
      </c>
      <c r="D160" s="47">
        <v>44800</v>
      </c>
      <c r="E160" s="47">
        <v>44800</v>
      </c>
      <c r="F160" s="47">
        <f t="shared" si="3"/>
        <v>100</v>
      </c>
    </row>
    <row r="161" spans="1:6" ht="45.75">
      <c r="A161" s="49" t="s">
        <v>72</v>
      </c>
      <c r="B161" s="50" t="s">
        <v>326</v>
      </c>
      <c r="C161" s="51" t="s">
        <v>245</v>
      </c>
      <c r="D161" s="47">
        <v>44800</v>
      </c>
      <c r="E161" s="47">
        <v>44800</v>
      </c>
      <c r="F161" s="47">
        <f t="shared" si="3"/>
        <v>100</v>
      </c>
    </row>
    <row r="162" spans="1:6">
      <c r="A162" s="49" t="s">
        <v>75</v>
      </c>
      <c r="B162" s="50" t="s">
        <v>326</v>
      </c>
      <c r="C162" s="51" t="s">
        <v>497</v>
      </c>
      <c r="D162" s="47">
        <v>1100</v>
      </c>
      <c r="E162" s="47">
        <v>870.24</v>
      </c>
      <c r="F162" s="47">
        <f t="shared" si="3"/>
        <v>79.112727272727284</v>
      </c>
    </row>
    <row r="163" spans="1:6">
      <c r="A163" s="49" t="s">
        <v>535</v>
      </c>
      <c r="B163" s="50" t="s">
        <v>326</v>
      </c>
      <c r="C163" s="51" t="s">
        <v>241</v>
      </c>
      <c r="D163" s="47">
        <v>30500</v>
      </c>
      <c r="E163" s="47">
        <v>5781.5</v>
      </c>
      <c r="F163" s="47">
        <f t="shared" si="3"/>
        <v>18.955737704918032</v>
      </c>
    </row>
    <row r="164" spans="1:6" ht="30.75">
      <c r="A164" s="49" t="s">
        <v>712</v>
      </c>
      <c r="B164" s="50" t="s">
        <v>326</v>
      </c>
      <c r="C164" s="51" t="s">
        <v>420</v>
      </c>
      <c r="D164" s="47">
        <v>7000</v>
      </c>
      <c r="E164" s="47" t="s">
        <v>451</v>
      </c>
      <c r="F164" s="47"/>
    </row>
    <row r="165" spans="1:6" ht="30.75">
      <c r="A165" s="49" t="s">
        <v>627</v>
      </c>
      <c r="B165" s="50" t="s">
        <v>326</v>
      </c>
      <c r="C165" s="51" t="s">
        <v>614</v>
      </c>
      <c r="D165" s="47">
        <v>23500</v>
      </c>
      <c r="E165" s="47">
        <v>5781.5</v>
      </c>
      <c r="F165" s="47">
        <f t="shared" si="3"/>
        <v>24.602127659574467</v>
      </c>
    </row>
    <row r="166" spans="1:6">
      <c r="A166" s="49" t="s">
        <v>795</v>
      </c>
      <c r="B166" s="50" t="s">
        <v>326</v>
      </c>
      <c r="C166" s="51" t="s">
        <v>512</v>
      </c>
      <c r="D166" s="47">
        <v>509800</v>
      </c>
      <c r="E166" s="47">
        <v>327840.86</v>
      </c>
      <c r="F166" s="47">
        <f t="shared" si="3"/>
        <v>64.307740290309923</v>
      </c>
    </row>
    <row r="167" spans="1:6" ht="90.75">
      <c r="A167" s="49" t="s">
        <v>422</v>
      </c>
      <c r="B167" s="50" t="s">
        <v>326</v>
      </c>
      <c r="C167" s="51" t="s">
        <v>167</v>
      </c>
      <c r="D167" s="47">
        <v>372400</v>
      </c>
      <c r="E167" s="47">
        <v>283201.65999999997</v>
      </c>
      <c r="F167" s="47">
        <f t="shared" si="3"/>
        <v>76.047706766917287</v>
      </c>
    </row>
    <row r="168" spans="1:6" ht="45.75">
      <c r="A168" s="49" t="s">
        <v>272</v>
      </c>
      <c r="B168" s="50" t="s">
        <v>326</v>
      </c>
      <c r="C168" s="51" t="s">
        <v>363</v>
      </c>
      <c r="D168" s="47">
        <v>372400</v>
      </c>
      <c r="E168" s="47">
        <v>283201.65999999997</v>
      </c>
      <c r="F168" s="47">
        <f t="shared" si="3"/>
        <v>76.047706766917287</v>
      </c>
    </row>
    <row r="169" spans="1:6" ht="45.75">
      <c r="A169" s="49" t="s">
        <v>3</v>
      </c>
      <c r="B169" s="50" t="s">
        <v>326</v>
      </c>
      <c r="C169" s="51" t="s">
        <v>650</v>
      </c>
      <c r="D169" s="47">
        <v>370700</v>
      </c>
      <c r="E169" s="47">
        <v>283044.65999999997</v>
      </c>
      <c r="F169" s="47">
        <f t="shared" si="3"/>
        <v>76.354103048287016</v>
      </c>
    </row>
    <row r="170" spans="1:6">
      <c r="A170" s="49" t="s">
        <v>131</v>
      </c>
      <c r="B170" s="50" t="s">
        <v>326</v>
      </c>
      <c r="C170" s="51" t="s">
        <v>714</v>
      </c>
      <c r="D170" s="47">
        <v>370700</v>
      </c>
      <c r="E170" s="47">
        <v>283044.65999999997</v>
      </c>
      <c r="F170" s="47">
        <f t="shared" si="3"/>
        <v>76.354103048287016</v>
      </c>
    </row>
    <row r="171" spans="1:6" ht="30.75">
      <c r="A171" s="49" t="s">
        <v>315</v>
      </c>
      <c r="B171" s="50" t="s">
        <v>326</v>
      </c>
      <c r="C171" s="51" t="s">
        <v>542</v>
      </c>
      <c r="D171" s="47">
        <v>370700</v>
      </c>
      <c r="E171" s="47">
        <v>283044.65999999997</v>
      </c>
      <c r="F171" s="47">
        <f t="shared" si="3"/>
        <v>76.354103048287016</v>
      </c>
    </row>
    <row r="172" spans="1:6">
      <c r="A172" s="49" t="s">
        <v>467</v>
      </c>
      <c r="B172" s="50" t="s">
        <v>326</v>
      </c>
      <c r="C172" s="51" t="s">
        <v>199</v>
      </c>
      <c r="D172" s="47">
        <v>284800</v>
      </c>
      <c r="E172" s="47">
        <v>217868.46</v>
      </c>
      <c r="F172" s="47">
        <f t="shared" si="3"/>
        <v>76.498757022471906</v>
      </c>
    </row>
    <row r="173" spans="1:6">
      <c r="A173" s="49" t="s">
        <v>362</v>
      </c>
      <c r="B173" s="50" t="s">
        <v>326</v>
      </c>
      <c r="C173" s="51" t="s">
        <v>446</v>
      </c>
      <c r="D173" s="47">
        <v>85900</v>
      </c>
      <c r="E173" s="47">
        <v>65176.2</v>
      </c>
      <c r="F173" s="47">
        <f t="shared" si="3"/>
        <v>75.87450523864959</v>
      </c>
    </row>
    <row r="174" spans="1:6" ht="60.75">
      <c r="A174" s="49" t="s">
        <v>412</v>
      </c>
      <c r="B174" s="50" t="s">
        <v>326</v>
      </c>
      <c r="C174" s="51" t="s">
        <v>580</v>
      </c>
      <c r="D174" s="47">
        <v>1700</v>
      </c>
      <c r="E174" s="47">
        <v>157</v>
      </c>
      <c r="F174" s="47">
        <f t="shared" si="3"/>
        <v>9.235294117647058</v>
      </c>
    </row>
    <row r="175" spans="1:6">
      <c r="A175" s="49" t="s">
        <v>131</v>
      </c>
      <c r="B175" s="50" t="s">
        <v>326</v>
      </c>
      <c r="C175" s="51" t="s">
        <v>637</v>
      </c>
      <c r="D175" s="47">
        <v>1700</v>
      </c>
      <c r="E175" s="47">
        <v>157</v>
      </c>
      <c r="F175" s="47">
        <f t="shared" si="3"/>
        <v>9.235294117647058</v>
      </c>
    </row>
    <row r="176" spans="1:6" ht="30.75">
      <c r="A176" s="49" t="s">
        <v>315</v>
      </c>
      <c r="B176" s="50" t="s">
        <v>326</v>
      </c>
      <c r="C176" s="51" t="s">
        <v>819</v>
      </c>
      <c r="D176" s="47">
        <v>200</v>
      </c>
      <c r="E176" s="47" t="s">
        <v>451</v>
      </c>
      <c r="F176" s="47"/>
    </row>
    <row r="177" spans="1:6">
      <c r="A177" s="49" t="s">
        <v>150</v>
      </c>
      <c r="B177" s="50" t="s">
        <v>326</v>
      </c>
      <c r="C177" s="51" t="s">
        <v>595</v>
      </c>
      <c r="D177" s="47">
        <v>200</v>
      </c>
      <c r="E177" s="47" t="s">
        <v>451</v>
      </c>
      <c r="F177" s="47"/>
    </row>
    <row r="178" spans="1:6">
      <c r="A178" s="49" t="s">
        <v>92</v>
      </c>
      <c r="B178" s="50" t="s">
        <v>326</v>
      </c>
      <c r="C178" s="51" t="s">
        <v>185</v>
      </c>
      <c r="D178" s="47">
        <v>1500</v>
      </c>
      <c r="E178" s="47">
        <v>157</v>
      </c>
      <c r="F178" s="47">
        <f t="shared" si="3"/>
        <v>10.466666666666667</v>
      </c>
    </row>
    <row r="179" spans="1:6">
      <c r="A179" s="49" t="s">
        <v>676</v>
      </c>
      <c r="B179" s="50" t="s">
        <v>326</v>
      </c>
      <c r="C179" s="51" t="s">
        <v>435</v>
      </c>
      <c r="D179" s="47">
        <v>1500</v>
      </c>
      <c r="E179" s="47">
        <v>157</v>
      </c>
      <c r="F179" s="47">
        <f t="shared" si="3"/>
        <v>10.466666666666667</v>
      </c>
    </row>
    <row r="180" spans="1:6" ht="30.75">
      <c r="A180" s="49" t="s">
        <v>118</v>
      </c>
      <c r="B180" s="50" t="s">
        <v>326</v>
      </c>
      <c r="C180" s="51" t="s">
        <v>647</v>
      </c>
      <c r="D180" s="47">
        <v>137400</v>
      </c>
      <c r="E180" s="47">
        <v>44639.199999999997</v>
      </c>
      <c r="F180" s="47">
        <f t="shared" si="3"/>
        <v>32.488500727802034</v>
      </c>
    </row>
    <row r="181" spans="1:6" ht="45.75">
      <c r="A181" s="49" t="s">
        <v>484</v>
      </c>
      <c r="B181" s="50" t="s">
        <v>326</v>
      </c>
      <c r="C181" s="51" t="s">
        <v>725</v>
      </c>
      <c r="D181" s="47">
        <v>137400</v>
      </c>
      <c r="E181" s="47">
        <v>44639.199999999997</v>
      </c>
      <c r="F181" s="47">
        <f t="shared" si="3"/>
        <v>32.488500727802034</v>
      </c>
    </row>
    <row r="182" spans="1:6" ht="45.75">
      <c r="A182" s="49" t="s">
        <v>134</v>
      </c>
      <c r="B182" s="50" t="s">
        <v>326</v>
      </c>
      <c r="C182" s="51" t="s">
        <v>188</v>
      </c>
      <c r="D182" s="47">
        <v>137400</v>
      </c>
      <c r="E182" s="47">
        <v>44639.199999999997</v>
      </c>
      <c r="F182" s="47">
        <f t="shared" si="3"/>
        <v>32.488500727802034</v>
      </c>
    </row>
    <row r="183" spans="1:6">
      <c r="A183" s="49" t="s">
        <v>131</v>
      </c>
      <c r="B183" s="50" t="s">
        <v>326</v>
      </c>
      <c r="C183" s="51" t="s">
        <v>231</v>
      </c>
      <c r="D183" s="47">
        <v>123400</v>
      </c>
      <c r="E183" s="47">
        <v>44639.199999999997</v>
      </c>
      <c r="F183" s="47">
        <f t="shared" si="3"/>
        <v>36.174392220421389</v>
      </c>
    </row>
    <row r="184" spans="1:6">
      <c r="A184" s="49" t="s">
        <v>92</v>
      </c>
      <c r="B184" s="50" t="s">
        <v>326</v>
      </c>
      <c r="C184" s="51" t="s">
        <v>253</v>
      </c>
      <c r="D184" s="47">
        <v>123400</v>
      </c>
      <c r="E184" s="47">
        <v>44639.199999999997</v>
      </c>
      <c r="F184" s="47">
        <f t="shared" si="3"/>
        <v>36.174392220421389</v>
      </c>
    </row>
    <row r="185" spans="1:6">
      <c r="A185" s="49" t="s">
        <v>459</v>
      </c>
      <c r="B185" s="50" t="s">
        <v>326</v>
      </c>
      <c r="C185" s="51" t="s">
        <v>376</v>
      </c>
      <c r="D185" s="47">
        <v>60400</v>
      </c>
      <c r="E185" s="47">
        <v>24594.2</v>
      </c>
      <c r="F185" s="47">
        <f t="shared" si="3"/>
        <v>40.71887417218543</v>
      </c>
    </row>
    <row r="186" spans="1:6">
      <c r="A186" s="49" t="s">
        <v>230</v>
      </c>
      <c r="B186" s="50" t="s">
        <v>326</v>
      </c>
      <c r="C186" s="51" t="s">
        <v>160</v>
      </c>
      <c r="D186" s="47">
        <v>7400</v>
      </c>
      <c r="E186" s="47" t="s">
        <v>451</v>
      </c>
      <c r="F186" s="47"/>
    </row>
    <row r="187" spans="1:6" ht="30.75">
      <c r="A187" s="49" t="s">
        <v>571</v>
      </c>
      <c r="B187" s="50" t="s">
        <v>326</v>
      </c>
      <c r="C187" s="51" t="s">
        <v>417</v>
      </c>
      <c r="D187" s="47">
        <v>1500</v>
      </c>
      <c r="E187" s="47" t="s">
        <v>451</v>
      </c>
      <c r="F187" s="47"/>
    </row>
    <row r="188" spans="1:6">
      <c r="A188" s="49" t="s">
        <v>268</v>
      </c>
      <c r="B188" s="50" t="s">
        <v>326</v>
      </c>
      <c r="C188" s="51" t="s">
        <v>53</v>
      </c>
      <c r="D188" s="47">
        <v>54100</v>
      </c>
      <c r="E188" s="47">
        <v>20045</v>
      </c>
      <c r="F188" s="47">
        <f t="shared" si="3"/>
        <v>37.051756007393713</v>
      </c>
    </row>
    <row r="189" spans="1:6">
      <c r="A189" s="49" t="s">
        <v>535</v>
      </c>
      <c r="B189" s="50" t="s">
        <v>326</v>
      </c>
      <c r="C189" s="51" t="s">
        <v>80</v>
      </c>
      <c r="D189" s="47">
        <v>14000</v>
      </c>
      <c r="E189" s="47" t="s">
        <v>451</v>
      </c>
      <c r="F189" s="47"/>
    </row>
    <row r="190" spans="1:6" ht="30.75">
      <c r="A190" s="49" t="s">
        <v>712</v>
      </c>
      <c r="B190" s="50" t="s">
        <v>326</v>
      </c>
      <c r="C190" s="51" t="s">
        <v>273</v>
      </c>
      <c r="D190" s="47">
        <v>7000</v>
      </c>
      <c r="E190" s="47" t="s">
        <v>451</v>
      </c>
      <c r="F190" s="47"/>
    </row>
    <row r="191" spans="1:6" ht="30.75">
      <c r="A191" s="49" t="s">
        <v>627</v>
      </c>
      <c r="B191" s="50" t="s">
        <v>326</v>
      </c>
      <c r="C191" s="51" t="s">
        <v>471</v>
      </c>
      <c r="D191" s="47">
        <v>7000</v>
      </c>
      <c r="E191" s="47" t="s">
        <v>451</v>
      </c>
      <c r="F191" s="47"/>
    </row>
    <row r="192" spans="1:6" ht="60.75">
      <c r="A192" s="49" t="s">
        <v>576</v>
      </c>
      <c r="B192" s="50" t="s">
        <v>326</v>
      </c>
      <c r="C192" s="51" t="s">
        <v>162</v>
      </c>
      <c r="D192" s="47">
        <v>880900</v>
      </c>
      <c r="E192" s="47">
        <v>600716.51</v>
      </c>
      <c r="F192" s="47">
        <f t="shared" si="3"/>
        <v>68.193496424111714</v>
      </c>
    </row>
    <row r="193" spans="1:6" ht="90.75">
      <c r="A193" s="49" t="s">
        <v>422</v>
      </c>
      <c r="B193" s="50" t="s">
        <v>326</v>
      </c>
      <c r="C193" s="51" t="s">
        <v>640</v>
      </c>
      <c r="D193" s="47">
        <v>773314</v>
      </c>
      <c r="E193" s="47">
        <v>522424.55</v>
      </c>
      <c r="F193" s="47">
        <f t="shared" si="3"/>
        <v>67.556587621587099</v>
      </c>
    </row>
    <row r="194" spans="1:6" ht="30.75">
      <c r="A194" s="49" t="s">
        <v>309</v>
      </c>
      <c r="B194" s="50" t="s">
        <v>326</v>
      </c>
      <c r="C194" s="51" t="s">
        <v>327</v>
      </c>
      <c r="D194" s="47">
        <v>773314</v>
      </c>
      <c r="E194" s="47">
        <v>522424.55</v>
      </c>
      <c r="F194" s="47">
        <f t="shared" si="3"/>
        <v>67.556587621587099</v>
      </c>
    </row>
    <row r="195" spans="1:6" ht="45.75">
      <c r="A195" s="49" t="s">
        <v>274</v>
      </c>
      <c r="B195" s="50" t="s">
        <v>326</v>
      </c>
      <c r="C195" s="51" t="s">
        <v>606</v>
      </c>
      <c r="D195" s="47">
        <v>771800</v>
      </c>
      <c r="E195" s="47">
        <v>520910.55</v>
      </c>
      <c r="F195" s="47">
        <f t="shared" si="3"/>
        <v>67.492945063487952</v>
      </c>
    </row>
    <row r="196" spans="1:6">
      <c r="A196" s="49" t="s">
        <v>131</v>
      </c>
      <c r="B196" s="50" t="s">
        <v>326</v>
      </c>
      <c r="C196" s="51" t="s">
        <v>673</v>
      </c>
      <c r="D196" s="47">
        <v>771800</v>
      </c>
      <c r="E196" s="47">
        <v>520910.55</v>
      </c>
      <c r="F196" s="47">
        <f t="shared" si="3"/>
        <v>67.492945063487952</v>
      </c>
    </row>
    <row r="197" spans="1:6" ht="30.75">
      <c r="A197" s="49" t="s">
        <v>315</v>
      </c>
      <c r="B197" s="50" t="s">
        <v>326</v>
      </c>
      <c r="C197" s="51" t="s">
        <v>509</v>
      </c>
      <c r="D197" s="47">
        <v>771800</v>
      </c>
      <c r="E197" s="47">
        <v>520910.55</v>
      </c>
      <c r="F197" s="47">
        <f t="shared" si="3"/>
        <v>67.492945063487952</v>
      </c>
    </row>
    <row r="198" spans="1:6">
      <c r="A198" s="49" t="s">
        <v>467</v>
      </c>
      <c r="B198" s="50" t="s">
        <v>326</v>
      </c>
      <c r="C198" s="51" t="s">
        <v>152</v>
      </c>
      <c r="D198" s="47">
        <v>592800</v>
      </c>
      <c r="E198" s="47">
        <v>400558.59</v>
      </c>
      <c r="F198" s="47">
        <f t="shared" si="3"/>
        <v>67.570612348178145</v>
      </c>
    </row>
    <row r="199" spans="1:6">
      <c r="A199" s="49" t="s">
        <v>362</v>
      </c>
      <c r="B199" s="50" t="s">
        <v>326</v>
      </c>
      <c r="C199" s="51" t="s">
        <v>410</v>
      </c>
      <c r="D199" s="47">
        <v>179000</v>
      </c>
      <c r="E199" s="47">
        <v>120351.96</v>
      </c>
      <c r="F199" s="47">
        <f t="shared" si="3"/>
        <v>67.235731843575422</v>
      </c>
    </row>
    <row r="200" spans="1:6" ht="45.75">
      <c r="A200" s="49" t="s">
        <v>783</v>
      </c>
      <c r="B200" s="50" t="s">
        <v>326</v>
      </c>
      <c r="C200" s="51" t="s">
        <v>50</v>
      </c>
      <c r="D200" s="47">
        <v>1514</v>
      </c>
      <c r="E200" s="47">
        <v>1514</v>
      </c>
      <c r="F200" s="47">
        <f t="shared" si="3"/>
        <v>100</v>
      </c>
    </row>
    <row r="201" spans="1:6">
      <c r="A201" s="49" t="s">
        <v>131</v>
      </c>
      <c r="B201" s="50" t="s">
        <v>326</v>
      </c>
      <c r="C201" s="51" t="s">
        <v>120</v>
      </c>
      <c r="D201" s="47">
        <v>1514</v>
      </c>
      <c r="E201" s="47">
        <v>1514</v>
      </c>
      <c r="F201" s="47">
        <f t="shared" si="3"/>
        <v>100</v>
      </c>
    </row>
    <row r="202" spans="1:6" ht="30.75">
      <c r="A202" s="49" t="s">
        <v>315</v>
      </c>
      <c r="B202" s="50" t="s">
        <v>326</v>
      </c>
      <c r="C202" s="51" t="s">
        <v>788</v>
      </c>
      <c r="D202" s="47">
        <v>1200</v>
      </c>
      <c r="E202" s="47">
        <v>1200</v>
      </c>
      <c r="F202" s="47">
        <f t="shared" si="3"/>
        <v>100</v>
      </c>
    </row>
    <row r="203" spans="1:6">
      <c r="A203" s="49" t="s">
        <v>150</v>
      </c>
      <c r="B203" s="50" t="s">
        <v>326</v>
      </c>
      <c r="C203" s="51" t="s">
        <v>561</v>
      </c>
      <c r="D203" s="47">
        <v>1200</v>
      </c>
      <c r="E203" s="47">
        <v>1200</v>
      </c>
      <c r="F203" s="47">
        <f t="shared" si="3"/>
        <v>100</v>
      </c>
    </row>
    <row r="204" spans="1:6">
      <c r="A204" s="49" t="s">
        <v>92</v>
      </c>
      <c r="B204" s="50" t="s">
        <v>326</v>
      </c>
      <c r="C204" s="51" t="s">
        <v>140</v>
      </c>
      <c r="D204" s="47">
        <v>314</v>
      </c>
      <c r="E204" s="47">
        <v>314</v>
      </c>
      <c r="F204" s="47">
        <f t="shared" si="3"/>
        <v>100</v>
      </c>
    </row>
    <row r="205" spans="1:6">
      <c r="A205" s="49" t="s">
        <v>676</v>
      </c>
      <c r="B205" s="50" t="s">
        <v>326</v>
      </c>
      <c r="C205" s="51" t="s">
        <v>754</v>
      </c>
      <c r="D205" s="47">
        <v>314</v>
      </c>
      <c r="E205" s="47">
        <v>314</v>
      </c>
      <c r="F205" s="47">
        <f t="shared" si="3"/>
        <v>100</v>
      </c>
    </row>
    <row r="206" spans="1:6" ht="30.75">
      <c r="A206" s="49" t="s">
        <v>118</v>
      </c>
      <c r="B206" s="50" t="s">
        <v>326</v>
      </c>
      <c r="C206" s="51" t="s">
        <v>786</v>
      </c>
      <c r="D206" s="47">
        <v>61686</v>
      </c>
      <c r="E206" s="47">
        <v>32621.72</v>
      </c>
      <c r="F206" s="47">
        <f t="shared" si="3"/>
        <v>52.883506792465063</v>
      </c>
    </row>
    <row r="207" spans="1:6" ht="45.75">
      <c r="A207" s="49" t="s">
        <v>484</v>
      </c>
      <c r="B207" s="50" t="s">
        <v>326</v>
      </c>
      <c r="C207" s="51" t="s">
        <v>361</v>
      </c>
      <c r="D207" s="47">
        <v>61686</v>
      </c>
      <c r="E207" s="47">
        <v>32621.72</v>
      </c>
      <c r="F207" s="47">
        <f t="shared" si="3"/>
        <v>52.883506792465063</v>
      </c>
    </row>
    <row r="208" spans="1:6" ht="45.75">
      <c r="A208" s="49" t="s">
        <v>134</v>
      </c>
      <c r="B208" s="50" t="s">
        <v>326</v>
      </c>
      <c r="C208" s="51" t="s">
        <v>312</v>
      </c>
      <c r="D208" s="47">
        <v>61686</v>
      </c>
      <c r="E208" s="47">
        <v>32621.72</v>
      </c>
      <c r="F208" s="47">
        <f t="shared" si="3"/>
        <v>52.883506792465063</v>
      </c>
    </row>
    <row r="209" spans="1:6">
      <c r="A209" s="49" t="s">
        <v>131</v>
      </c>
      <c r="B209" s="50" t="s">
        <v>326</v>
      </c>
      <c r="C209" s="51" t="s">
        <v>370</v>
      </c>
      <c r="D209" s="47">
        <v>54186</v>
      </c>
      <c r="E209" s="47">
        <v>27590.22</v>
      </c>
      <c r="F209" s="47">
        <f t="shared" si="3"/>
        <v>50.917617096667037</v>
      </c>
    </row>
    <row r="210" spans="1:6">
      <c r="A210" s="49" t="s">
        <v>92</v>
      </c>
      <c r="B210" s="50" t="s">
        <v>326</v>
      </c>
      <c r="C210" s="51" t="s">
        <v>747</v>
      </c>
      <c r="D210" s="47">
        <v>54186</v>
      </c>
      <c r="E210" s="47">
        <v>27590.22</v>
      </c>
      <c r="F210" s="47">
        <f t="shared" si="3"/>
        <v>50.917617096667037</v>
      </c>
    </row>
    <row r="211" spans="1:6">
      <c r="A211" s="49" t="s">
        <v>459</v>
      </c>
      <c r="B211" s="50" t="s">
        <v>326</v>
      </c>
      <c r="C211" s="51" t="s">
        <v>24</v>
      </c>
      <c r="D211" s="47">
        <v>47614</v>
      </c>
      <c r="E211" s="47">
        <v>21852.22</v>
      </c>
      <c r="F211" s="47">
        <f t="shared" si="3"/>
        <v>45.894526819842909</v>
      </c>
    </row>
    <row r="212" spans="1:6" ht="30.75">
      <c r="A212" s="49" t="s">
        <v>571</v>
      </c>
      <c r="B212" s="50" t="s">
        <v>326</v>
      </c>
      <c r="C212" s="51" t="s">
        <v>57</v>
      </c>
      <c r="D212" s="47">
        <v>2000</v>
      </c>
      <c r="E212" s="47">
        <v>1166</v>
      </c>
      <c r="F212" s="47">
        <f t="shared" si="3"/>
        <v>58.3</v>
      </c>
    </row>
    <row r="213" spans="1:6">
      <c r="A213" s="49" t="s">
        <v>268</v>
      </c>
      <c r="B213" s="50" t="s">
        <v>326</v>
      </c>
      <c r="C213" s="51" t="s">
        <v>545</v>
      </c>
      <c r="D213" s="47">
        <v>4572</v>
      </c>
      <c r="E213" s="47">
        <v>4572</v>
      </c>
      <c r="F213" s="47">
        <f t="shared" si="3"/>
        <v>100</v>
      </c>
    </row>
    <row r="214" spans="1:6">
      <c r="A214" s="49" t="s">
        <v>535</v>
      </c>
      <c r="B214" s="50" t="s">
        <v>326</v>
      </c>
      <c r="C214" s="51" t="s">
        <v>568</v>
      </c>
      <c r="D214" s="47">
        <v>7500</v>
      </c>
      <c r="E214" s="47">
        <v>5031.5</v>
      </c>
      <c r="F214" s="47">
        <f t="shared" si="3"/>
        <v>67.086666666666659</v>
      </c>
    </row>
    <row r="215" spans="1:6" ht="30.75">
      <c r="A215" s="49" t="s">
        <v>627</v>
      </c>
      <c r="B215" s="50" t="s">
        <v>326</v>
      </c>
      <c r="C215" s="51" t="s">
        <v>121</v>
      </c>
      <c r="D215" s="47">
        <v>7500</v>
      </c>
      <c r="E215" s="47">
        <v>5031.5</v>
      </c>
      <c r="F215" s="47">
        <f t="shared" si="3"/>
        <v>67.086666666666659</v>
      </c>
    </row>
    <row r="216" spans="1:6">
      <c r="A216" s="49" t="s">
        <v>563</v>
      </c>
      <c r="B216" s="50" t="s">
        <v>326</v>
      </c>
      <c r="C216" s="51" t="s">
        <v>229</v>
      </c>
      <c r="D216" s="47">
        <v>44800</v>
      </c>
      <c r="E216" s="47">
        <v>44800</v>
      </c>
      <c r="F216" s="47">
        <f t="shared" si="3"/>
        <v>100</v>
      </c>
    </row>
    <row r="217" spans="1:6">
      <c r="A217" s="49" t="s">
        <v>287</v>
      </c>
      <c r="B217" s="50" t="s">
        <v>326</v>
      </c>
      <c r="C217" s="51" t="s">
        <v>645</v>
      </c>
      <c r="D217" s="47">
        <v>44800</v>
      </c>
      <c r="E217" s="47">
        <v>44800</v>
      </c>
      <c r="F217" s="47">
        <f t="shared" si="3"/>
        <v>100</v>
      </c>
    </row>
    <row r="218" spans="1:6">
      <c r="A218" s="49" t="s">
        <v>131</v>
      </c>
      <c r="B218" s="50" t="s">
        <v>326</v>
      </c>
      <c r="C218" s="51" t="s">
        <v>708</v>
      </c>
      <c r="D218" s="47">
        <v>44800</v>
      </c>
      <c r="E218" s="47">
        <v>44800</v>
      </c>
      <c r="F218" s="47">
        <f t="shared" si="3"/>
        <v>100</v>
      </c>
    </row>
    <row r="219" spans="1:6" ht="30.75">
      <c r="A219" s="49" t="s">
        <v>695</v>
      </c>
      <c r="B219" s="50" t="s">
        <v>326</v>
      </c>
      <c r="C219" s="51" t="s">
        <v>77</v>
      </c>
      <c r="D219" s="47">
        <v>44800</v>
      </c>
      <c r="E219" s="47">
        <v>44800</v>
      </c>
      <c r="F219" s="47">
        <f t="shared" si="3"/>
        <v>100</v>
      </c>
    </row>
    <row r="220" spans="1:6" ht="45.75">
      <c r="A220" s="49" t="s">
        <v>72</v>
      </c>
      <c r="B220" s="50" t="s">
        <v>326</v>
      </c>
      <c r="C220" s="51" t="s">
        <v>560</v>
      </c>
      <c r="D220" s="47">
        <v>44800</v>
      </c>
      <c r="E220" s="47">
        <v>44800</v>
      </c>
      <c r="F220" s="47">
        <f t="shared" ref="F220:F258" si="4">E220/D220*100</f>
        <v>100</v>
      </c>
    </row>
    <row r="221" spans="1:6">
      <c r="A221" s="49" t="s">
        <v>481</v>
      </c>
      <c r="B221" s="50" t="s">
        <v>326</v>
      </c>
      <c r="C221" s="51" t="s">
        <v>516</v>
      </c>
      <c r="D221" s="47">
        <v>1100</v>
      </c>
      <c r="E221" s="47">
        <v>870.24</v>
      </c>
      <c r="F221" s="47">
        <f t="shared" si="4"/>
        <v>79.112727272727284</v>
      </c>
    </row>
    <row r="222" spans="1:6">
      <c r="A222" s="49" t="s">
        <v>69</v>
      </c>
      <c r="B222" s="50" t="s">
        <v>326</v>
      </c>
      <c r="C222" s="51" t="s">
        <v>269</v>
      </c>
      <c r="D222" s="47">
        <v>1100</v>
      </c>
      <c r="E222" s="47">
        <v>870.24</v>
      </c>
      <c r="F222" s="47">
        <f t="shared" si="4"/>
        <v>79.112727272727284</v>
      </c>
    </row>
    <row r="223" spans="1:6">
      <c r="A223" s="49" t="s">
        <v>603</v>
      </c>
      <c r="B223" s="50" t="s">
        <v>326</v>
      </c>
      <c r="C223" s="51" t="s">
        <v>1</v>
      </c>
      <c r="D223" s="47">
        <v>1100</v>
      </c>
      <c r="E223" s="47">
        <v>870.24</v>
      </c>
      <c r="F223" s="47">
        <f t="shared" si="4"/>
        <v>79.112727272727284</v>
      </c>
    </row>
    <row r="224" spans="1:6">
      <c r="A224" s="49" t="s">
        <v>131</v>
      </c>
      <c r="B224" s="50" t="s">
        <v>326</v>
      </c>
      <c r="C224" s="51" t="s">
        <v>46</v>
      </c>
      <c r="D224" s="47">
        <v>1100</v>
      </c>
      <c r="E224" s="47">
        <v>870.24</v>
      </c>
      <c r="F224" s="47">
        <f t="shared" si="4"/>
        <v>79.112727272727284</v>
      </c>
    </row>
    <row r="225" spans="1:6">
      <c r="A225" s="49" t="s">
        <v>99</v>
      </c>
      <c r="B225" s="50" t="s">
        <v>300</v>
      </c>
      <c r="C225" s="51" t="s">
        <v>169</v>
      </c>
      <c r="D225" s="47">
        <v>1100</v>
      </c>
      <c r="E225" s="47">
        <v>870.24</v>
      </c>
      <c r="F225" s="47">
        <f t="shared" si="4"/>
        <v>79.112727272727284</v>
      </c>
    </row>
    <row r="226" spans="1:6" ht="45.75">
      <c r="A226" s="49" t="s">
        <v>220</v>
      </c>
      <c r="B226" s="50" t="s">
        <v>326</v>
      </c>
      <c r="C226" s="51" t="s">
        <v>197</v>
      </c>
      <c r="D226" s="47">
        <v>9000</v>
      </c>
      <c r="E226" s="47">
        <v>750</v>
      </c>
      <c r="F226" s="47">
        <f t="shared" si="4"/>
        <v>8.3333333333333321</v>
      </c>
    </row>
    <row r="227" spans="1:6" ht="30.75">
      <c r="A227" s="49" t="s">
        <v>118</v>
      </c>
      <c r="B227" s="50" t="s">
        <v>326</v>
      </c>
      <c r="C227" s="51" t="s">
        <v>808</v>
      </c>
      <c r="D227" s="47">
        <v>9000</v>
      </c>
      <c r="E227" s="47">
        <v>750</v>
      </c>
      <c r="F227" s="47">
        <f t="shared" si="4"/>
        <v>8.3333333333333321</v>
      </c>
    </row>
    <row r="228" spans="1:6" ht="45.75">
      <c r="A228" s="49" t="s">
        <v>484</v>
      </c>
      <c r="B228" s="50" t="s">
        <v>326</v>
      </c>
      <c r="C228" s="51" t="s">
        <v>386</v>
      </c>
      <c r="D228" s="47">
        <v>9000</v>
      </c>
      <c r="E228" s="47">
        <v>750</v>
      </c>
      <c r="F228" s="47">
        <f t="shared" si="4"/>
        <v>8.3333333333333321</v>
      </c>
    </row>
    <row r="229" spans="1:6" ht="45.75">
      <c r="A229" s="49" t="s">
        <v>134</v>
      </c>
      <c r="B229" s="50" t="s">
        <v>326</v>
      </c>
      <c r="C229" s="51" t="s">
        <v>338</v>
      </c>
      <c r="D229" s="47">
        <v>9000</v>
      </c>
      <c r="E229" s="47">
        <v>750</v>
      </c>
      <c r="F229" s="47">
        <f t="shared" si="4"/>
        <v>8.3333333333333321</v>
      </c>
    </row>
    <row r="230" spans="1:6">
      <c r="A230" s="49" t="s">
        <v>131</v>
      </c>
      <c r="B230" s="50" t="s">
        <v>326</v>
      </c>
      <c r="C230" s="51" t="s">
        <v>397</v>
      </c>
      <c r="D230" s="47" t="s">
        <v>451</v>
      </c>
      <c r="E230" s="47" t="s">
        <v>451</v>
      </c>
      <c r="F230" s="47"/>
    </row>
    <row r="231" spans="1:6">
      <c r="A231" s="49" t="s">
        <v>75</v>
      </c>
      <c r="B231" s="50" t="s">
        <v>326</v>
      </c>
      <c r="C231" s="51" t="s">
        <v>508</v>
      </c>
      <c r="D231" s="47" t="s">
        <v>451</v>
      </c>
      <c r="E231" s="47" t="s">
        <v>451</v>
      </c>
      <c r="F231" s="47"/>
    </row>
    <row r="232" spans="1:6">
      <c r="A232" s="49" t="s">
        <v>535</v>
      </c>
      <c r="B232" s="50" t="s">
        <v>326</v>
      </c>
      <c r="C232" s="51" t="s">
        <v>596</v>
      </c>
      <c r="D232" s="47">
        <v>9000</v>
      </c>
      <c r="E232" s="47">
        <v>750</v>
      </c>
      <c r="F232" s="47">
        <f t="shared" si="4"/>
        <v>8.3333333333333321</v>
      </c>
    </row>
    <row r="233" spans="1:6" ht="30.75">
      <c r="A233" s="49" t="s">
        <v>627</v>
      </c>
      <c r="B233" s="50" t="s">
        <v>326</v>
      </c>
      <c r="C233" s="51" t="s">
        <v>148</v>
      </c>
      <c r="D233" s="47">
        <v>9000</v>
      </c>
      <c r="E233" s="47">
        <v>750</v>
      </c>
      <c r="F233" s="47">
        <f t="shared" si="4"/>
        <v>8.3333333333333321</v>
      </c>
    </row>
    <row r="234" spans="1:6">
      <c r="A234" s="49" t="s">
        <v>265</v>
      </c>
      <c r="B234" s="50" t="s">
        <v>326</v>
      </c>
      <c r="C234" s="51" t="s">
        <v>609</v>
      </c>
      <c r="D234" s="47">
        <v>1295600</v>
      </c>
      <c r="E234" s="47">
        <v>389481</v>
      </c>
      <c r="F234" s="47">
        <f t="shared" si="4"/>
        <v>30.061824637233713</v>
      </c>
    </row>
    <row r="235" spans="1:6">
      <c r="A235" s="49" t="s">
        <v>131</v>
      </c>
      <c r="B235" s="50" t="s">
        <v>326</v>
      </c>
      <c r="C235" s="51" t="s">
        <v>675</v>
      </c>
      <c r="D235" s="47">
        <v>1290600</v>
      </c>
      <c r="E235" s="47">
        <v>389481</v>
      </c>
      <c r="F235" s="47">
        <f t="shared" si="4"/>
        <v>30.178289167828915</v>
      </c>
    </row>
    <row r="236" spans="1:6">
      <c r="A236" s="49" t="s">
        <v>92</v>
      </c>
      <c r="B236" s="50" t="s">
        <v>326</v>
      </c>
      <c r="C236" s="51" t="s">
        <v>692</v>
      </c>
      <c r="D236" s="47">
        <v>179000</v>
      </c>
      <c r="E236" s="47">
        <v>179000</v>
      </c>
      <c r="F236" s="47">
        <f t="shared" si="4"/>
        <v>100</v>
      </c>
    </row>
    <row r="237" spans="1:6">
      <c r="A237" s="49" t="s">
        <v>676</v>
      </c>
      <c r="B237" s="50" t="s">
        <v>326</v>
      </c>
      <c r="C237" s="51" t="s">
        <v>461</v>
      </c>
      <c r="D237" s="47">
        <v>45000</v>
      </c>
      <c r="E237" s="47">
        <v>45000</v>
      </c>
      <c r="F237" s="47">
        <f t="shared" si="4"/>
        <v>100</v>
      </c>
    </row>
    <row r="238" spans="1:6" ht="30.75">
      <c r="A238" s="49" t="s">
        <v>571</v>
      </c>
      <c r="B238" s="50" t="s">
        <v>326</v>
      </c>
      <c r="C238" s="51" t="s">
        <v>365</v>
      </c>
      <c r="D238" s="47" t="s">
        <v>451</v>
      </c>
      <c r="E238" s="47" t="s">
        <v>451</v>
      </c>
      <c r="F238" s="47"/>
    </row>
    <row r="239" spans="1:6">
      <c r="A239" s="49" t="s">
        <v>268</v>
      </c>
      <c r="B239" s="50" t="s">
        <v>326</v>
      </c>
      <c r="C239" s="51" t="s">
        <v>505</v>
      </c>
      <c r="D239" s="47">
        <v>134000</v>
      </c>
      <c r="E239" s="47">
        <v>134000</v>
      </c>
      <c r="F239" s="47">
        <f t="shared" si="4"/>
        <v>100</v>
      </c>
    </row>
    <row r="240" spans="1:6" ht="30.75">
      <c r="A240" s="49" t="s">
        <v>695</v>
      </c>
      <c r="B240" s="50" t="s">
        <v>326</v>
      </c>
      <c r="C240" s="51" t="s">
        <v>396</v>
      </c>
      <c r="D240" s="47">
        <v>1111600</v>
      </c>
      <c r="E240" s="47">
        <v>210481</v>
      </c>
      <c r="F240" s="47">
        <f t="shared" si="4"/>
        <v>18.93495861820799</v>
      </c>
    </row>
    <row r="241" spans="1:6" ht="45.75">
      <c r="A241" s="49" t="s">
        <v>72</v>
      </c>
      <c r="B241" s="50" t="s">
        <v>326</v>
      </c>
      <c r="C241" s="51" t="s">
        <v>530</v>
      </c>
      <c r="D241" s="47">
        <v>1111600</v>
      </c>
      <c r="E241" s="47">
        <v>210481</v>
      </c>
      <c r="F241" s="47">
        <f t="shared" si="4"/>
        <v>18.93495861820799</v>
      </c>
    </row>
    <row r="242" spans="1:6">
      <c r="A242" s="49" t="s">
        <v>535</v>
      </c>
      <c r="B242" s="50" t="s">
        <v>326</v>
      </c>
      <c r="C242" s="51" t="s">
        <v>528</v>
      </c>
      <c r="D242" s="47">
        <v>5000</v>
      </c>
      <c r="E242" s="47" t="s">
        <v>451</v>
      </c>
      <c r="F242" s="47"/>
    </row>
    <row r="243" spans="1:6" ht="30.75">
      <c r="A243" s="49" t="s">
        <v>712</v>
      </c>
      <c r="B243" s="50" t="s">
        <v>326</v>
      </c>
      <c r="C243" s="51" t="s">
        <v>718</v>
      </c>
      <c r="D243" s="47" t="s">
        <v>451</v>
      </c>
      <c r="E243" s="47" t="s">
        <v>451</v>
      </c>
      <c r="F243" s="47"/>
    </row>
    <row r="244" spans="1:6" ht="30.75">
      <c r="A244" s="49" t="s">
        <v>627</v>
      </c>
      <c r="B244" s="50" t="s">
        <v>326</v>
      </c>
      <c r="C244" s="51" t="s">
        <v>61</v>
      </c>
      <c r="D244" s="47">
        <v>5000</v>
      </c>
      <c r="E244" s="47" t="s">
        <v>451</v>
      </c>
      <c r="F244" s="47"/>
    </row>
    <row r="245" spans="1:6">
      <c r="A245" s="49" t="s">
        <v>82</v>
      </c>
      <c r="B245" s="50" t="s">
        <v>326</v>
      </c>
      <c r="C245" s="51" t="s">
        <v>441</v>
      </c>
      <c r="D245" s="47">
        <v>1290600</v>
      </c>
      <c r="E245" s="47">
        <v>389481</v>
      </c>
      <c r="F245" s="47">
        <f t="shared" si="4"/>
        <v>30.178289167828915</v>
      </c>
    </row>
    <row r="246" spans="1:6" ht="30.75">
      <c r="A246" s="49" t="s">
        <v>118</v>
      </c>
      <c r="B246" s="50" t="s">
        <v>326</v>
      </c>
      <c r="C246" s="51" t="s">
        <v>575</v>
      </c>
      <c r="D246" s="47">
        <v>179000</v>
      </c>
      <c r="E246" s="47">
        <v>179000</v>
      </c>
      <c r="F246" s="47">
        <f t="shared" si="4"/>
        <v>100</v>
      </c>
    </row>
    <row r="247" spans="1:6" ht="45.75">
      <c r="A247" s="49" t="s">
        <v>484</v>
      </c>
      <c r="B247" s="50" t="s">
        <v>326</v>
      </c>
      <c r="C247" s="51" t="s">
        <v>653</v>
      </c>
      <c r="D247" s="47">
        <v>179000</v>
      </c>
      <c r="E247" s="47">
        <v>179000</v>
      </c>
      <c r="F247" s="47">
        <f t="shared" si="4"/>
        <v>100</v>
      </c>
    </row>
    <row r="248" spans="1:6" ht="45.75">
      <c r="A248" s="49" t="s">
        <v>134</v>
      </c>
      <c r="B248" s="50" t="s">
        <v>326</v>
      </c>
      <c r="C248" s="51" t="s">
        <v>113</v>
      </c>
      <c r="D248" s="47">
        <v>179000</v>
      </c>
      <c r="E248" s="47">
        <v>179000</v>
      </c>
      <c r="F248" s="47">
        <f t="shared" si="4"/>
        <v>100</v>
      </c>
    </row>
    <row r="249" spans="1:6">
      <c r="A249" s="49" t="s">
        <v>131</v>
      </c>
      <c r="B249" s="50" t="s">
        <v>326</v>
      </c>
      <c r="C249" s="51" t="s">
        <v>180</v>
      </c>
      <c r="D249" s="47">
        <v>179000</v>
      </c>
      <c r="E249" s="47">
        <v>179000</v>
      </c>
      <c r="F249" s="47">
        <f t="shared" si="4"/>
        <v>100</v>
      </c>
    </row>
    <row r="250" spans="1:6">
      <c r="A250" s="49" t="s">
        <v>92</v>
      </c>
      <c r="B250" s="50" t="s">
        <v>326</v>
      </c>
      <c r="C250" s="51" t="s">
        <v>200</v>
      </c>
      <c r="D250" s="47">
        <v>179000</v>
      </c>
      <c r="E250" s="47">
        <v>179000</v>
      </c>
      <c r="F250" s="47">
        <f t="shared" si="4"/>
        <v>100</v>
      </c>
    </row>
    <row r="251" spans="1:6">
      <c r="A251" s="49" t="s">
        <v>676</v>
      </c>
      <c r="B251" s="50" t="s">
        <v>326</v>
      </c>
      <c r="C251" s="51" t="s">
        <v>794</v>
      </c>
      <c r="D251" s="47">
        <v>45000</v>
      </c>
      <c r="E251" s="47">
        <v>45000</v>
      </c>
      <c r="F251" s="47">
        <f t="shared" si="4"/>
        <v>100</v>
      </c>
    </row>
    <row r="252" spans="1:6" ht="30.75">
      <c r="A252" s="49" t="s">
        <v>571</v>
      </c>
      <c r="B252" s="50" t="s">
        <v>326</v>
      </c>
      <c r="C252" s="51" t="s">
        <v>355</v>
      </c>
      <c r="D252" s="47" t="s">
        <v>451</v>
      </c>
      <c r="E252" s="47" t="s">
        <v>451</v>
      </c>
      <c r="F252" s="47"/>
    </row>
    <row r="253" spans="1:6">
      <c r="A253" s="49" t="s">
        <v>268</v>
      </c>
      <c r="B253" s="50" t="s">
        <v>326</v>
      </c>
      <c r="C253" s="51" t="s">
        <v>2</v>
      </c>
      <c r="D253" s="47">
        <v>134000</v>
      </c>
      <c r="E253" s="47">
        <v>134000</v>
      </c>
      <c r="F253" s="47">
        <f t="shared" si="4"/>
        <v>100</v>
      </c>
    </row>
    <row r="254" spans="1:6">
      <c r="A254" s="49" t="s">
        <v>563</v>
      </c>
      <c r="B254" s="50" t="s">
        <v>326</v>
      </c>
      <c r="C254" s="51" t="s">
        <v>520</v>
      </c>
      <c r="D254" s="47">
        <v>1111600</v>
      </c>
      <c r="E254" s="47">
        <v>210481</v>
      </c>
      <c r="F254" s="47">
        <f t="shared" si="4"/>
        <v>18.93495861820799</v>
      </c>
    </row>
    <row r="255" spans="1:6">
      <c r="A255" s="49" t="s">
        <v>287</v>
      </c>
      <c r="B255" s="50" t="s">
        <v>326</v>
      </c>
      <c r="C255" s="51" t="s">
        <v>93</v>
      </c>
      <c r="D255" s="47">
        <v>1111600</v>
      </c>
      <c r="E255" s="47">
        <v>210481</v>
      </c>
      <c r="F255" s="47">
        <f t="shared" si="4"/>
        <v>18.93495861820799</v>
      </c>
    </row>
    <row r="256" spans="1:6">
      <c r="A256" s="49" t="s">
        <v>131</v>
      </c>
      <c r="B256" s="50" t="s">
        <v>326</v>
      </c>
      <c r="C256" s="51" t="s">
        <v>158</v>
      </c>
      <c r="D256" s="47">
        <v>1111600</v>
      </c>
      <c r="E256" s="47">
        <v>210481</v>
      </c>
      <c r="F256" s="47">
        <f t="shared" si="4"/>
        <v>18.93495861820799</v>
      </c>
    </row>
    <row r="257" spans="1:6" ht="30.75">
      <c r="A257" s="49" t="s">
        <v>695</v>
      </c>
      <c r="B257" s="50" t="s">
        <v>326</v>
      </c>
      <c r="C257" s="51" t="s">
        <v>728</v>
      </c>
      <c r="D257" s="47">
        <v>1111600</v>
      </c>
      <c r="E257" s="47">
        <v>210481</v>
      </c>
      <c r="F257" s="47">
        <f t="shared" si="4"/>
        <v>18.93495861820799</v>
      </c>
    </row>
    <row r="258" spans="1:6" ht="45.75">
      <c r="A258" s="49" t="s">
        <v>72</v>
      </c>
      <c r="B258" s="50" t="s">
        <v>326</v>
      </c>
      <c r="C258" s="51" t="s">
        <v>8</v>
      </c>
      <c r="D258" s="47">
        <v>1111600</v>
      </c>
      <c r="E258" s="47">
        <v>210481</v>
      </c>
      <c r="F258" s="47">
        <f t="shared" si="4"/>
        <v>18.93495861820799</v>
      </c>
    </row>
    <row r="259" spans="1:6">
      <c r="A259" s="49" t="s">
        <v>474</v>
      </c>
      <c r="B259" s="50" t="s">
        <v>326</v>
      </c>
      <c r="C259" s="51" t="s">
        <v>289</v>
      </c>
      <c r="D259" s="47">
        <v>3000</v>
      </c>
      <c r="E259" s="47" t="s">
        <v>451</v>
      </c>
      <c r="F259" s="47"/>
    </row>
    <row r="260" spans="1:6" ht="30.75">
      <c r="A260" s="49" t="s">
        <v>118</v>
      </c>
      <c r="B260" s="50" t="s">
        <v>326</v>
      </c>
      <c r="C260" s="51" t="s">
        <v>76</v>
      </c>
      <c r="D260" s="47">
        <v>3000</v>
      </c>
      <c r="E260" s="47" t="s">
        <v>451</v>
      </c>
      <c r="F260" s="47"/>
    </row>
    <row r="261" spans="1:6" ht="45.75">
      <c r="A261" s="49" t="s">
        <v>484</v>
      </c>
      <c r="B261" s="50" t="s">
        <v>326</v>
      </c>
      <c r="C261" s="51" t="s">
        <v>157</v>
      </c>
      <c r="D261" s="47">
        <v>3000</v>
      </c>
      <c r="E261" s="47" t="s">
        <v>451</v>
      </c>
      <c r="F261" s="47"/>
    </row>
    <row r="262" spans="1:6" ht="45.75">
      <c r="A262" s="49" t="s">
        <v>134</v>
      </c>
      <c r="B262" s="50" t="s">
        <v>326</v>
      </c>
      <c r="C262" s="51" t="s">
        <v>444</v>
      </c>
      <c r="D262" s="47">
        <v>3000</v>
      </c>
      <c r="E262" s="47" t="s">
        <v>451</v>
      </c>
      <c r="F262" s="47"/>
    </row>
    <row r="263" spans="1:6">
      <c r="A263" s="49" t="s">
        <v>535</v>
      </c>
      <c r="B263" s="50" t="s">
        <v>326</v>
      </c>
      <c r="C263" s="51" t="s">
        <v>711</v>
      </c>
      <c r="D263" s="47">
        <v>3000</v>
      </c>
      <c r="E263" s="47" t="s">
        <v>451</v>
      </c>
      <c r="F263" s="47"/>
    </row>
    <row r="264" spans="1:6" ht="30.75">
      <c r="A264" s="49" t="s">
        <v>627</v>
      </c>
      <c r="B264" s="50" t="s">
        <v>326</v>
      </c>
      <c r="C264" s="51" t="s">
        <v>254</v>
      </c>
      <c r="D264" s="47">
        <v>3000</v>
      </c>
      <c r="E264" s="47" t="s">
        <v>451</v>
      </c>
      <c r="F264" s="47"/>
    </row>
    <row r="265" spans="1:6" ht="30.75">
      <c r="A265" s="49" t="s">
        <v>431</v>
      </c>
      <c r="B265" s="50" t="s">
        <v>326</v>
      </c>
      <c r="C265" s="51" t="s">
        <v>550</v>
      </c>
      <c r="D265" s="47">
        <v>2000</v>
      </c>
      <c r="E265" s="47" t="s">
        <v>451</v>
      </c>
      <c r="F265" s="47"/>
    </row>
    <row r="266" spans="1:6" ht="30.75">
      <c r="A266" s="49" t="s">
        <v>118</v>
      </c>
      <c r="B266" s="50" t="s">
        <v>326</v>
      </c>
      <c r="C266" s="51" t="s">
        <v>344</v>
      </c>
      <c r="D266" s="47">
        <v>2000</v>
      </c>
      <c r="E266" s="47" t="s">
        <v>451</v>
      </c>
      <c r="F266" s="47"/>
    </row>
    <row r="267" spans="1:6" ht="45.75">
      <c r="A267" s="49" t="s">
        <v>484</v>
      </c>
      <c r="B267" s="50" t="s">
        <v>326</v>
      </c>
      <c r="C267" s="51" t="s">
        <v>413</v>
      </c>
      <c r="D267" s="47">
        <v>2000</v>
      </c>
      <c r="E267" s="47" t="s">
        <v>451</v>
      </c>
      <c r="F267" s="47"/>
    </row>
    <row r="268" spans="1:6" ht="45.75">
      <c r="A268" s="49" t="s">
        <v>134</v>
      </c>
      <c r="B268" s="50" t="s">
        <v>326</v>
      </c>
      <c r="C268" s="51" t="s">
        <v>720</v>
      </c>
      <c r="D268" s="47">
        <v>2000</v>
      </c>
      <c r="E268" s="47" t="s">
        <v>451</v>
      </c>
      <c r="F268" s="47"/>
    </row>
    <row r="269" spans="1:6">
      <c r="A269" s="49" t="s">
        <v>131</v>
      </c>
      <c r="B269" s="50" t="s">
        <v>326</v>
      </c>
      <c r="C269" s="51" t="s">
        <v>770</v>
      </c>
      <c r="D269" s="47" t="s">
        <v>451</v>
      </c>
      <c r="E269" s="47" t="s">
        <v>451</v>
      </c>
      <c r="F269" s="47"/>
    </row>
    <row r="270" spans="1:6">
      <c r="A270" s="49" t="s">
        <v>92</v>
      </c>
      <c r="B270" s="50" t="s">
        <v>326</v>
      </c>
      <c r="C270" s="51" t="s">
        <v>785</v>
      </c>
      <c r="D270" s="47" t="s">
        <v>451</v>
      </c>
      <c r="E270" s="47" t="s">
        <v>451</v>
      </c>
      <c r="F270" s="47"/>
    </row>
    <row r="271" spans="1:6">
      <c r="A271" s="49" t="s">
        <v>268</v>
      </c>
      <c r="B271" s="50" t="s">
        <v>326</v>
      </c>
      <c r="C271" s="51" t="s">
        <v>590</v>
      </c>
      <c r="D271" s="47" t="s">
        <v>451</v>
      </c>
      <c r="E271" s="47" t="s">
        <v>451</v>
      </c>
      <c r="F271" s="47"/>
    </row>
    <row r="272" spans="1:6">
      <c r="A272" s="49" t="s">
        <v>535</v>
      </c>
      <c r="B272" s="50" t="s">
        <v>326</v>
      </c>
      <c r="C272" s="51" t="s">
        <v>617</v>
      </c>
      <c r="D272" s="47">
        <v>2000</v>
      </c>
      <c r="E272" s="47" t="s">
        <v>451</v>
      </c>
      <c r="F272" s="47"/>
    </row>
    <row r="273" spans="1:6" ht="30.75">
      <c r="A273" s="49" t="s">
        <v>627</v>
      </c>
      <c r="B273" s="50" t="s">
        <v>326</v>
      </c>
      <c r="C273" s="51" t="s">
        <v>181</v>
      </c>
      <c r="D273" s="47">
        <v>2000</v>
      </c>
      <c r="E273" s="47" t="s">
        <v>451</v>
      </c>
      <c r="F273" s="47"/>
    </row>
    <row r="274" spans="1:6" ht="30.75">
      <c r="A274" s="49" t="s">
        <v>664</v>
      </c>
      <c r="B274" s="50" t="s">
        <v>326</v>
      </c>
      <c r="C274" s="51" t="s">
        <v>55</v>
      </c>
      <c r="D274" s="47">
        <v>1602259.86</v>
      </c>
      <c r="E274" s="47" t="s">
        <v>451</v>
      </c>
      <c r="F274" s="47"/>
    </row>
    <row r="275" spans="1:6">
      <c r="A275" s="49" t="s">
        <v>131</v>
      </c>
      <c r="B275" s="50" t="s">
        <v>326</v>
      </c>
      <c r="C275" s="51" t="s">
        <v>129</v>
      </c>
      <c r="D275" s="47">
        <v>802259.86</v>
      </c>
      <c r="E275" s="47" t="s">
        <v>451</v>
      </c>
      <c r="F275" s="47"/>
    </row>
    <row r="276" spans="1:6">
      <c r="A276" s="49" t="s">
        <v>92</v>
      </c>
      <c r="B276" s="50" t="s">
        <v>326</v>
      </c>
      <c r="C276" s="51" t="s">
        <v>489</v>
      </c>
      <c r="D276" s="47">
        <v>802259.86</v>
      </c>
      <c r="E276" s="47" t="s">
        <v>451</v>
      </c>
      <c r="F276" s="47"/>
    </row>
    <row r="277" spans="1:6">
      <c r="A277" s="49" t="s">
        <v>268</v>
      </c>
      <c r="B277" s="50" t="s">
        <v>326</v>
      </c>
      <c r="C277" s="51" t="s">
        <v>787</v>
      </c>
      <c r="D277" s="47">
        <v>802259.86</v>
      </c>
      <c r="E277" s="47" t="s">
        <v>451</v>
      </c>
      <c r="F277" s="47"/>
    </row>
    <row r="278" spans="1:6">
      <c r="A278" s="49" t="s">
        <v>75</v>
      </c>
      <c r="B278" s="50" t="s">
        <v>326</v>
      </c>
      <c r="C278" s="51" t="s">
        <v>226</v>
      </c>
      <c r="D278" s="47" t="s">
        <v>451</v>
      </c>
      <c r="E278" s="47" t="s">
        <v>451</v>
      </c>
      <c r="F278" s="47"/>
    </row>
    <row r="279" spans="1:6">
      <c r="A279" s="49" t="s">
        <v>535</v>
      </c>
      <c r="B279" s="50" t="s">
        <v>326</v>
      </c>
      <c r="C279" s="51" t="s">
        <v>318</v>
      </c>
      <c r="D279" s="47">
        <v>800000</v>
      </c>
      <c r="E279" s="47" t="s">
        <v>451</v>
      </c>
      <c r="F279" s="47"/>
    </row>
    <row r="280" spans="1:6" ht="30.75">
      <c r="A280" s="49" t="s">
        <v>712</v>
      </c>
      <c r="B280" s="50" t="s">
        <v>326</v>
      </c>
      <c r="C280" s="51" t="s">
        <v>166</v>
      </c>
      <c r="D280" s="47">
        <v>800000</v>
      </c>
      <c r="E280" s="47" t="s">
        <v>451</v>
      </c>
      <c r="F280" s="47"/>
    </row>
    <row r="281" spans="1:6">
      <c r="A281" s="49" t="s">
        <v>0</v>
      </c>
      <c r="B281" s="50" t="s">
        <v>326</v>
      </c>
      <c r="C281" s="51" t="s">
        <v>324</v>
      </c>
      <c r="D281" s="47">
        <v>800000</v>
      </c>
      <c r="E281" s="47" t="s">
        <v>451</v>
      </c>
      <c r="F281" s="47"/>
    </row>
    <row r="282" spans="1:6" ht="45.75">
      <c r="A282" s="49" t="s">
        <v>196</v>
      </c>
      <c r="B282" s="50" t="s">
        <v>326</v>
      </c>
      <c r="C282" s="51" t="s">
        <v>757</v>
      </c>
      <c r="D282" s="47">
        <v>800000</v>
      </c>
      <c r="E282" s="47" t="s">
        <v>451</v>
      </c>
      <c r="F282" s="47"/>
    </row>
    <row r="283" spans="1:6">
      <c r="A283" s="49" t="s">
        <v>460</v>
      </c>
      <c r="B283" s="50" t="s">
        <v>326</v>
      </c>
      <c r="C283" s="51" t="s">
        <v>438</v>
      </c>
      <c r="D283" s="47">
        <v>800000</v>
      </c>
      <c r="E283" s="47" t="s">
        <v>451</v>
      </c>
      <c r="F283" s="47"/>
    </row>
    <row r="284" spans="1:6" ht="60.75">
      <c r="A284" s="49" t="s">
        <v>597</v>
      </c>
      <c r="B284" s="50" t="s">
        <v>326</v>
      </c>
      <c r="C284" s="51" t="s">
        <v>744</v>
      </c>
      <c r="D284" s="47">
        <v>800000</v>
      </c>
      <c r="E284" s="47" t="s">
        <v>451</v>
      </c>
      <c r="F284" s="47"/>
    </row>
    <row r="285" spans="1:6">
      <c r="A285" s="49" t="s">
        <v>535</v>
      </c>
      <c r="B285" s="50" t="s">
        <v>326</v>
      </c>
      <c r="C285" s="51" t="s">
        <v>641</v>
      </c>
      <c r="D285" s="47">
        <v>800000</v>
      </c>
      <c r="E285" s="47" t="s">
        <v>451</v>
      </c>
      <c r="F285" s="47"/>
    </row>
    <row r="286" spans="1:6" ht="30.75">
      <c r="A286" s="49" t="s">
        <v>712</v>
      </c>
      <c r="B286" s="50" t="s">
        <v>326</v>
      </c>
      <c r="C286" s="51" t="s">
        <v>820</v>
      </c>
      <c r="D286" s="47">
        <v>800000</v>
      </c>
      <c r="E286" s="47" t="s">
        <v>451</v>
      </c>
      <c r="F286" s="47"/>
    </row>
    <row r="287" spans="1:6" ht="30.75">
      <c r="A287" s="49" t="s">
        <v>766</v>
      </c>
      <c r="B287" s="50" t="s">
        <v>326</v>
      </c>
      <c r="C287" s="51" t="s">
        <v>546</v>
      </c>
      <c r="D287" s="47">
        <v>802259.86</v>
      </c>
      <c r="E287" s="47" t="s">
        <v>451</v>
      </c>
      <c r="F287" s="47"/>
    </row>
    <row r="288" spans="1:6" ht="30.75">
      <c r="A288" s="49" t="s">
        <v>118</v>
      </c>
      <c r="B288" s="50" t="s">
        <v>326</v>
      </c>
      <c r="C288" s="51" t="s">
        <v>339</v>
      </c>
      <c r="D288" s="47">
        <v>802259.86</v>
      </c>
      <c r="E288" s="47" t="s">
        <v>451</v>
      </c>
      <c r="F288" s="47"/>
    </row>
    <row r="289" spans="1:6" ht="45.75">
      <c r="A289" s="49" t="s">
        <v>484</v>
      </c>
      <c r="B289" s="50" t="s">
        <v>326</v>
      </c>
      <c r="C289" s="51" t="s">
        <v>760</v>
      </c>
      <c r="D289" s="47">
        <v>802259.86</v>
      </c>
      <c r="E289" s="47" t="s">
        <v>451</v>
      </c>
      <c r="F289" s="47"/>
    </row>
    <row r="290" spans="1:6" ht="45.75">
      <c r="A290" s="49" t="s">
        <v>134</v>
      </c>
      <c r="B290" s="50" t="s">
        <v>326</v>
      </c>
      <c r="C290" s="51" t="s">
        <v>715</v>
      </c>
      <c r="D290" s="47">
        <v>802259.86</v>
      </c>
      <c r="E290" s="47" t="s">
        <v>451</v>
      </c>
      <c r="F290" s="47"/>
    </row>
    <row r="291" spans="1:6">
      <c r="A291" s="49" t="s">
        <v>131</v>
      </c>
      <c r="B291" s="50" t="s">
        <v>326</v>
      </c>
      <c r="C291" s="51" t="s">
        <v>763</v>
      </c>
      <c r="D291" s="47">
        <v>802259.86</v>
      </c>
      <c r="E291" s="47" t="s">
        <v>451</v>
      </c>
      <c r="F291" s="47"/>
    </row>
    <row r="292" spans="1:6">
      <c r="A292" s="49" t="s">
        <v>92</v>
      </c>
      <c r="B292" s="50" t="s">
        <v>326</v>
      </c>
      <c r="C292" s="51" t="s">
        <v>293</v>
      </c>
      <c r="D292" s="47">
        <v>802259.86</v>
      </c>
      <c r="E292" s="47" t="s">
        <v>451</v>
      </c>
      <c r="F292" s="47"/>
    </row>
    <row r="293" spans="1:6">
      <c r="A293" s="49" t="s">
        <v>268</v>
      </c>
      <c r="B293" s="50" t="s">
        <v>326</v>
      </c>
      <c r="C293" s="51" t="s">
        <v>586</v>
      </c>
      <c r="D293" s="47">
        <v>802259.86</v>
      </c>
      <c r="E293" s="47" t="s">
        <v>451</v>
      </c>
      <c r="F293" s="47"/>
    </row>
    <row r="294" spans="1:6">
      <c r="A294" s="49" t="s">
        <v>615</v>
      </c>
      <c r="B294" s="50" t="s">
        <v>326</v>
      </c>
      <c r="C294" s="51" t="s">
        <v>633</v>
      </c>
      <c r="D294" s="47">
        <v>55246019.329999998</v>
      </c>
      <c r="E294" s="47">
        <v>39741455.530000001</v>
      </c>
      <c r="F294" s="47">
        <f t="shared" ref="F294:F357" si="5">E294/D294*100</f>
        <v>71.935419079903511</v>
      </c>
    </row>
    <row r="295" spans="1:6">
      <c r="A295" s="49" t="s">
        <v>131</v>
      </c>
      <c r="B295" s="50" t="s">
        <v>326</v>
      </c>
      <c r="C295" s="51" t="s">
        <v>697</v>
      </c>
      <c r="D295" s="47">
        <v>55009119.329999998</v>
      </c>
      <c r="E295" s="47">
        <v>39599958.829999998</v>
      </c>
      <c r="F295" s="47">
        <f t="shared" si="5"/>
        <v>71.987989104933021</v>
      </c>
    </row>
    <row r="296" spans="1:6" ht="30.75">
      <c r="A296" s="49" t="s">
        <v>315</v>
      </c>
      <c r="B296" s="50" t="s">
        <v>326</v>
      </c>
      <c r="C296" s="51" t="s">
        <v>33</v>
      </c>
      <c r="D296" s="47">
        <v>925400</v>
      </c>
      <c r="E296" s="47">
        <v>473885.7</v>
      </c>
      <c r="F296" s="47">
        <f t="shared" si="5"/>
        <v>51.208742165550035</v>
      </c>
    </row>
    <row r="297" spans="1:6">
      <c r="A297" s="49" t="s">
        <v>467</v>
      </c>
      <c r="B297" s="50" t="s">
        <v>326</v>
      </c>
      <c r="C297" s="51" t="s">
        <v>187</v>
      </c>
      <c r="D297" s="47">
        <v>711100</v>
      </c>
      <c r="E297" s="47">
        <v>354479.64</v>
      </c>
      <c r="F297" s="47">
        <f t="shared" si="5"/>
        <v>49.849478273098022</v>
      </c>
    </row>
    <row r="298" spans="1:6">
      <c r="A298" s="49" t="s">
        <v>362</v>
      </c>
      <c r="B298" s="50" t="s">
        <v>326</v>
      </c>
      <c r="C298" s="51" t="s">
        <v>784</v>
      </c>
      <c r="D298" s="47">
        <v>214300</v>
      </c>
      <c r="E298" s="47">
        <v>119406.06</v>
      </c>
      <c r="F298" s="47">
        <f t="shared" si="5"/>
        <v>55.719113392440498</v>
      </c>
    </row>
    <row r="299" spans="1:6">
      <c r="A299" s="49" t="s">
        <v>92</v>
      </c>
      <c r="B299" s="50" t="s">
        <v>326</v>
      </c>
      <c r="C299" s="51" t="s">
        <v>221</v>
      </c>
      <c r="D299" s="47">
        <v>90000</v>
      </c>
      <c r="E299" s="47">
        <v>61306.48</v>
      </c>
      <c r="F299" s="47">
        <f t="shared" si="5"/>
        <v>68.118311111111112</v>
      </c>
    </row>
    <row r="300" spans="1:6">
      <c r="A300" s="49" t="s">
        <v>459</v>
      </c>
      <c r="B300" s="50" t="s">
        <v>326</v>
      </c>
      <c r="C300" s="51" t="s">
        <v>352</v>
      </c>
      <c r="D300" s="47">
        <v>56000</v>
      </c>
      <c r="E300" s="47">
        <v>40592.699999999997</v>
      </c>
      <c r="F300" s="47">
        <f t="shared" si="5"/>
        <v>72.486964285714279</v>
      </c>
    </row>
    <row r="301" spans="1:6">
      <c r="A301" s="49" t="s">
        <v>676</v>
      </c>
      <c r="B301" s="50" t="s">
        <v>326</v>
      </c>
      <c r="C301" s="51" t="s">
        <v>492</v>
      </c>
      <c r="D301" s="47">
        <v>4000</v>
      </c>
      <c r="E301" s="47">
        <v>1461.65</v>
      </c>
      <c r="F301" s="47">
        <f t="shared" si="5"/>
        <v>36.541250000000005</v>
      </c>
    </row>
    <row r="302" spans="1:6" ht="30.75">
      <c r="A302" s="49" t="s">
        <v>571</v>
      </c>
      <c r="B302" s="50" t="s">
        <v>326</v>
      </c>
      <c r="C302" s="51" t="s">
        <v>388</v>
      </c>
      <c r="D302" s="47">
        <v>11500</v>
      </c>
      <c r="E302" s="47">
        <v>4240</v>
      </c>
      <c r="F302" s="47">
        <f t="shared" si="5"/>
        <v>36.869565217391305</v>
      </c>
    </row>
    <row r="303" spans="1:6">
      <c r="A303" s="49" t="s">
        <v>268</v>
      </c>
      <c r="B303" s="50" t="s">
        <v>326</v>
      </c>
      <c r="C303" s="51" t="s">
        <v>525</v>
      </c>
      <c r="D303" s="47">
        <v>18500</v>
      </c>
      <c r="E303" s="47">
        <v>15012.13</v>
      </c>
      <c r="F303" s="47">
        <f t="shared" si="5"/>
        <v>81.14664864864865</v>
      </c>
    </row>
    <row r="304" spans="1:6" ht="30.75">
      <c r="A304" s="49" t="s">
        <v>758</v>
      </c>
      <c r="B304" s="50" t="s">
        <v>326</v>
      </c>
      <c r="C304" s="51" t="s">
        <v>240</v>
      </c>
      <c r="D304" s="47">
        <v>53958719.329999998</v>
      </c>
      <c r="E304" s="47">
        <v>39040642.18</v>
      </c>
      <c r="F304" s="47">
        <f t="shared" si="5"/>
        <v>72.352796109254882</v>
      </c>
    </row>
    <row r="305" spans="1:6" ht="45.75">
      <c r="A305" s="49" t="s">
        <v>769</v>
      </c>
      <c r="B305" s="50" t="s">
        <v>326</v>
      </c>
      <c r="C305" s="51" t="s">
        <v>729</v>
      </c>
      <c r="D305" s="47">
        <v>53958719.329999998</v>
      </c>
      <c r="E305" s="47">
        <v>39040642.18</v>
      </c>
      <c r="F305" s="47">
        <f t="shared" si="5"/>
        <v>72.352796109254882</v>
      </c>
    </row>
    <row r="306" spans="1:6">
      <c r="A306" s="49" t="s">
        <v>75</v>
      </c>
      <c r="B306" s="50" t="s">
        <v>326</v>
      </c>
      <c r="C306" s="51" t="s">
        <v>800</v>
      </c>
      <c r="D306" s="47">
        <v>35000</v>
      </c>
      <c r="E306" s="47">
        <v>24124.47</v>
      </c>
      <c r="F306" s="47">
        <f t="shared" si="5"/>
        <v>68.927057142857151</v>
      </c>
    </row>
    <row r="307" spans="1:6">
      <c r="A307" s="49" t="s">
        <v>535</v>
      </c>
      <c r="B307" s="50" t="s">
        <v>326</v>
      </c>
      <c r="C307" s="51" t="s">
        <v>52</v>
      </c>
      <c r="D307" s="47">
        <v>236900</v>
      </c>
      <c r="E307" s="47">
        <v>141496.70000000001</v>
      </c>
      <c r="F307" s="47">
        <f t="shared" si="5"/>
        <v>59.728450823132128</v>
      </c>
    </row>
    <row r="308" spans="1:6" ht="30.75">
      <c r="A308" s="49" t="s">
        <v>712</v>
      </c>
      <c r="B308" s="50" t="s">
        <v>326</v>
      </c>
      <c r="C308" s="51" t="s">
        <v>244</v>
      </c>
      <c r="D308" s="47">
        <v>3000</v>
      </c>
      <c r="E308" s="47" t="s">
        <v>451</v>
      </c>
      <c r="F308" s="47"/>
    </row>
    <row r="309" spans="1:6" ht="30.75">
      <c r="A309" s="49" t="s">
        <v>627</v>
      </c>
      <c r="B309" s="50" t="s">
        <v>326</v>
      </c>
      <c r="C309" s="51" t="s">
        <v>440</v>
      </c>
      <c r="D309" s="47">
        <v>233900</v>
      </c>
      <c r="E309" s="47">
        <v>141496.70000000001</v>
      </c>
      <c r="F309" s="47">
        <f t="shared" si="5"/>
        <v>60.494527575887133</v>
      </c>
    </row>
    <row r="310" spans="1:6">
      <c r="A310" s="49" t="s">
        <v>161</v>
      </c>
      <c r="B310" s="50" t="s">
        <v>326</v>
      </c>
      <c r="C310" s="51" t="s">
        <v>109</v>
      </c>
      <c r="D310" s="47">
        <v>8799600</v>
      </c>
      <c r="E310" s="47">
        <v>6121884.8399999999</v>
      </c>
      <c r="F310" s="47">
        <f t="shared" si="5"/>
        <v>69.5700354561571</v>
      </c>
    </row>
    <row r="311" spans="1:6" ht="45.75">
      <c r="A311" s="49" t="s">
        <v>643</v>
      </c>
      <c r="B311" s="50" t="s">
        <v>326</v>
      </c>
      <c r="C311" s="51" t="s">
        <v>317</v>
      </c>
      <c r="D311" s="47">
        <v>8799600</v>
      </c>
      <c r="E311" s="47">
        <v>6121884.8399999999</v>
      </c>
      <c r="F311" s="47">
        <f t="shared" si="5"/>
        <v>69.5700354561571</v>
      </c>
    </row>
    <row r="312" spans="1:6">
      <c r="A312" s="49" t="s">
        <v>638</v>
      </c>
      <c r="B312" s="50" t="s">
        <v>326</v>
      </c>
      <c r="C312" s="51" t="s">
        <v>6</v>
      </c>
      <c r="D312" s="47">
        <v>8799600</v>
      </c>
      <c r="E312" s="47">
        <v>6121884.8399999999</v>
      </c>
      <c r="F312" s="47">
        <f t="shared" si="5"/>
        <v>69.5700354561571</v>
      </c>
    </row>
    <row r="313" spans="1:6" ht="90.75">
      <c r="A313" s="49" t="s">
        <v>793</v>
      </c>
      <c r="B313" s="50" t="s">
        <v>326</v>
      </c>
      <c r="C313" s="51" t="s">
        <v>292</v>
      </c>
      <c r="D313" s="47">
        <v>8799600</v>
      </c>
      <c r="E313" s="47">
        <v>6121884.8399999999</v>
      </c>
      <c r="F313" s="47">
        <f t="shared" si="5"/>
        <v>69.5700354561571</v>
      </c>
    </row>
    <row r="314" spans="1:6">
      <c r="A314" s="49" t="s">
        <v>131</v>
      </c>
      <c r="B314" s="50" t="s">
        <v>326</v>
      </c>
      <c r="C314" s="51" t="s">
        <v>345</v>
      </c>
      <c r="D314" s="47">
        <v>8799600</v>
      </c>
      <c r="E314" s="47">
        <v>6121884.8399999999</v>
      </c>
      <c r="F314" s="47">
        <f t="shared" si="5"/>
        <v>69.5700354561571</v>
      </c>
    </row>
    <row r="315" spans="1:6" ht="30.75">
      <c r="A315" s="49" t="s">
        <v>758</v>
      </c>
      <c r="B315" s="50" t="s">
        <v>326</v>
      </c>
      <c r="C315" s="51" t="s">
        <v>739</v>
      </c>
      <c r="D315" s="47">
        <v>8799600</v>
      </c>
      <c r="E315" s="47">
        <v>6121884.8399999999</v>
      </c>
      <c r="F315" s="47">
        <f t="shared" si="5"/>
        <v>69.5700354561571</v>
      </c>
    </row>
    <row r="316" spans="1:6" ht="45.75">
      <c r="A316" s="49" t="s">
        <v>769</v>
      </c>
      <c r="B316" s="50" t="s">
        <v>326</v>
      </c>
      <c r="C316" s="51" t="s">
        <v>22</v>
      </c>
      <c r="D316" s="47">
        <v>8799600</v>
      </c>
      <c r="E316" s="47">
        <v>6121884.8399999999</v>
      </c>
      <c r="F316" s="47">
        <f t="shared" si="5"/>
        <v>69.5700354561571</v>
      </c>
    </row>
    <row r="317" spans="1:6">
      <c r="A317" s="49" t="s">
        <v>35</v>
      </c>
      <c r="B317" s="50" t="s">
        <v>326</v>
      </c>
      <c r="C317" s="51" t="s">
        <v>56</v>
      </c>
      <c r="D317" s="47">
        <v>44693469.329999998</v>
      </c>
      <c r="E317" s="47">
        <v>32453107.34</v>
      </c>
      <c r="F317" s="47">
        <f t="shared" si="5"/>
        <v>72.612638549892594</v>
      </c>
    </row>
    <row r="318" spans="1:6" ht="45.75">
      <c r="A318" s="49" t="s">
        <v>643</v>
      </c>
      <c r="B318" s="50" t="s">
        <v>326</v>
      </c>
      <c r="C318" s="51" t="s">
        <v>622</v>
      </c>
      <c r="D318" s="47">
        <v>44693469.329999998</v>
      </c>
      <c r="E318" s="47">
        <v>32453107.34</v>
      </c>
      <c r="F318" s="47">
        <f t="shared" si="5"/>
        <v>72.612638549892594</v>
      </c>
    </row>
    <row r="319" spans="1:6">
      <c r="A319" s="49" t="s">
        <v>638</v>
      </c>
      <c r="B319" s="50" t="s">
        <v>326</v>
      </c>
      <c r="C319" s="51" t="s">
        <v>311</v>
      </c>
      <c r="D319" s="47">
        <v>44693469.329999998</v>
      </c>
      <c r="E319" s="47">
        <v>32453107.34</v>
      </c>
      <c r="F319" s="47">
        <f t="shared" si="5"/>
        <v>72.612638549892594</v>
      </c>
    </row>
    <row r="320" spans="1:6" ht="90.75">
      <c r="A320" s="49" t="s">
        <v>793</v>
      </c>
      <c r="B320" s="50" t="s">
        <v>326</v>
      </c>
      <c r="C320" s="51" t="s">
        <v>589</v>
      </c>
      <c r="D320" s="47">
        <v>42426100</v>
      </c>
      <c r="E320" s="47">
        <v>31554378.190000001</v>
      </c>
      <c r="F320" s="47">
        <f t="shared" si="5"/>
        <v>74.374920603119307</v>
      </c>
    </row>
    <row r="321" spans="1:6">
      <c r="A321" s="49" t="s">
        <v>131</v>
      </c>
      <c r="B321" s="50" t="s">
        <v>326</v>
      </c>
      <c r="C321" s="51" t="s">
        <v>656</v>
      </c>
      <c r="D321" s="47">
        <v>42426100</v>
      </c>
      <c r="E321" s="47">
        <v>31554378.190000001</v>
      </c>
      <c r="F321" s="47">
        <f t="shared" si="5"/>
        <v>74.374920603119307</v>
      </c>
    </row>
    <row r="322" spans="1:6" ht="30.75">
      <c r="A322" s="49" t="s">
        <v>758</v>
      </c>
      <c r="B322" s="50" t="s">
        <v>326</v>
      </c>
      <c r="C322" s="51" t="s">
        <v>210</v>
      </c>
      <c r="D322" s="47">
        <v>42426100</v>
      </c>
      <c r="E322" s="47">
        <v>31554378.190000001</v>
      </c>
      <c r="F322" s="47">
        <f t="shared" si="5"/>
        <v>74.374920603119307</v>
      </c>
    </row>
    <row r="323" spans="1:6" ht="45.75">
      <c r="A323" s="49" t="s">
        <v>769</v>
      </c>
      <c r="B323" s="50" t="s">
        <v>326</v>
      </c>
      <c r="C323" s="51" t="s">
        <v>328</v>
      </c>
      <c r="D323" s="47">
        <v>42426100</v>
      </c>
      <c r="E323" s="47">
        <v>31554378.190000001</v>
      </c>
      <c r="F323" s="47">
        <f t="shared" si="5"/>
        <v>74.374920603119307</v>
      </c>
    </row>
    <row r="324" spans="1:6" ht="30.75">
      <c r="A324" s="49" t="s">
        <v>671</v>
      </c>
      <c r="B324" s="50" t="s">
        <v>326</v>
      </c>
      <c r="C324" s="51" t="s">
        <v>534</v>
      </c>
      <c r="D324" s="47">
        <v>2267369.33</v>
      </c>
      <c r="E324" s="47">
        <v>898729.15</v>
      </c>
      <c r="F324" s="47">
        <f t="shared" si="5"/>
        <v>39.637527865828545</v>
      </c>
    </row>
    <row r="325" spans="1:6">
      <c r="A325" s="49" t="s">
        <v>131</v>
      </c>
      <c r="B325" s="50" t="s">
        <v>326</v>
      </c>
      <c r="C325" s="51" t="s">
        <v>583</v>
      </c>
      <c r="D325" s="47">
        <v>2267369.33</v>
      </c>
      <c r="E325" s="47">
        <v>898729.15</v>
      </c>
      <c r="F325" s="47">
        <f t="shared" si="5"/>
        <v>39.637527865828545</v>
      </c>
    </row>
    <row r="326" spans="1:6" ht="30.75">
      <c r="A326" s="49" t="s">
        <v>758</v>
      </c>
      <c r="B326" s="50" t="s">
        <v>326</v>
      </c>
      <c r="C326" s="51" t="s">
        <v>142</v>
      </c>
      <c r="D326" s="47">
        <v>2267369.33</v>
      </c>
      <c r="E326" s="47">
        <v>898729.15</v>
      </c>
      <c r="F326" s="47">
        <f t="shared" si="5"/>
        <v>39.637527865828545</v>
      </c>
    </row>
    <row r="327" spans="1:6" ht="45.75">
      <c r="A327" s="49" t="s">
        <v>769</v>
      </c>
      <c r="B327" s="50" t="s">
        <v>326</v>
      </c>
      <c r="C327" s="51" t="s">
        <v>607</v>
      </c>
      <c r="D327" s="47">
        <v>2267369.33</v>
      </c>
      <c r="E327" s="47">
        <v>898729.15</v>
      </c>
      <c r="F327" s="47">
        <f t="shared" si="5"/>
        <v>39.637527865828545</v>
      </c>
    </row>
    <row r="328" spans="1:6" ht="30.75">
      <c r="A328" s="49" t="s">
        <v>106</v>
      </c>
      <c r="B328" s="50" t="s">
        <v>326</v>
      </c>
      <c r="C328" s="51" t="s">
        <v>548</v>
      </c>
      <c r="D328" s="47">
        <v>487450</v>
      </c>
      <c r="E328" s="47">
        <v>482650</v>
      </c>
      <c r="F328" s="47">
        <f t="shared" si="5"/>
        <v>99.015283618832711</v>
      </c>
    </row>
    <row r="329" spans="1:6" ht="30.75">
      <c r="A329" s="49" t="s">
        <v>118</v>
      </c>
      <c r="B329" s="50" t="s">
        <v>326</v>
      </c>
      <c r="C329" s="51" t="s">
        <v>340</v>
      </c>
      <c r="D329" s="47">
        <v>21800</v>
      </c>
      <c r="E329" s="47">
        <v>17000</v>
      </c>
      <c r="F329" s="47">
        <f t="shared" si="5"/>
        <v>77.981651376146786</v>
      </c>
    </row>
    <row r="330" spans="1:6" ht="45.75">
      <c r="A330" s="49" t="s">
        <v>484</v>
      </c>
      <c r="B330" s="50" t="s">
        <v>326</v>
      </c>
      <c r="C330" s="51" t="s">
        <v>761</v>
      </c>
      <c r="D330" s="47">
        <v>21800</v>
      </c>
      <c r="E330" s="47">
        <v>17000</v>
      </c>
      <c r="F330" s="47">
        <f t="shared" si="5"/>
        <v>77.981651376146786</v>
      </c>
    </row>
    <row r="331" spans="1:6" ht="45.75">
      <c r="A331" s="49" t="s">
        <v>134</v>
      </c>
      <c r="B331" s="50" t="s">
        <v>326</v>
      </c>
      <c r="C331" s="51" t="s">
        <v>716</v>
      </c>
      <c r="D331" s="47">
        <v>21800</v>
      </c>
      <c r="E331" s="47">
        <v>17000</v>
      </c>
      <c r="F331" s="47">
        <f t="shared" si="5"/>
        <v>77.981651376146786</v>
      </c>
    </row>
    <row r="332" spans="1:6">
      <c r="A332" s="49" t="s">
        <v>131</v>
      </c>
      <c r="B332" s="50" t="s">
        <v>326</v>
      </c>
      <c r="C332" s="51" t="s">
        <v>764</v>
      </c>
      <c r="D332" s="47">
        <v>21800</v>
      </c>
      <c r="E332" s="47">
        <v>17000</v>
      </c>
      <c r="F332" s="47">
        <f t="shared" si="5"/>
        <v>77.981651376146786</v>
      </c>
    </row>
    <row r="333" spans="1:6">
      <c r="A333" s="49" t="s">
        <v>75</v>
      </c>
      <c r="B333" s="50" t="s">
        <v>326</v>
      </c>
      <c r="C333" s="51" t="s">
        <v>27</v>
      </c>
      <c r="D333" s="47">
        <v>21800</v>
      </c>
      <c r="E333" s="47">
        <v>17000</v>
      </c>
      <c r="F333" s="47">
        <f t="shared" si="5"/>
        <v>77.981651376146786</v>
      </c>
    </row>
    <row r="334" spans="1:6" ht="45.75">
      <c r="A334" s="49" t="s">
        <v>643</v>
      </c>
      <c r="B334" s="50" t="s">
        <v>326</v>
      </c>
      <c r="C334" s="51" t="s">
        <v>279</v>
      </c>
      <c r="D334" s="47">
        <v>465650</v>
      </c>
      <c r="E334" s="47">
        <v>465650</v>
      </c>
      <c r="F334" s="47">
        <f t="shared" si="5"/>
        <v>100</v>
      </c>
    </row>
    <row r="335" spans="1:6">
      <c r="A335" s="49" t="s">
        <v>638</v>
      </c>
      <c r="B335" s="50" t="s">
        <v>326</v>
      </c>
      <c r="C335" s="51" t="s">
        <v>797</v>
      </c>
      <c r="D335" s="47">
        <v>465650</v>
      </c>
      <c r="E335" s="47">
        <v>465650</v>
      </c>
      <c r="F335" s="47">
        <f t="shared" si="5"/>
        <v>100</v>
      </c>
    </row>
    <row r="336" spans="1:6" ht="30.75">
      <c r="A336" s="49" t="s">
        <v>671</v>
      </c>
      <c r="B336" s="50" t="s">
        <v>326</v>
      </c>
      <c r="C336" s="51" t="s">
        <v>193</v>
      </c>
      <c r="D336" s="47">
        <v>465650</v>
      </c>
      <c r="E336" s="47">
        <v>465650</v>
      </c>
      <c r="F336" s="47">
        <f t="shared" si="5"/>
        <v>100</v>
      </c>
    </row>
    <row r="337" spans="1:6">
      <c r="A337" s="49" t="s">
        <v>131</v>
      </c>
      <c r="B337" s="50" t="s">
        <v>326</v>
      </c>
      <c r="C337" s="51" t="s">
        <v>239</v>
      </c>
      <c r="D337" s="47">
        <v>465650</v>
      </c>
      <c r="E337" s="47">
        <v>465650</v>
      </c>
      <c r="F337" s="47">
        <f t="shared" si="5"/>
        <v>100</v>
      </c>
    </row>
    <row r="338" spans="1:6" ht="30.75">
      <c r="A338" s="49" t="s">
        <v>758</v>
      </c>
      <c r="B338" s="50" t="s">
        <v>326</v>
      </c>
      <c r="C338" s="51" t="s">
        <v>612</v>
      </c>
      <c r="D338" s="47">
        <v>465650</v>
      </c>
      <c r="E338" s="47">
        <v>465650</v>
      </c>
      <c r="F338" s="47">
        <f t="shared" si="5"/>
        <v>100</v>
      </c>
    </row>
    <row r="339" spans="1:6" ht="45.75">
      <c r="A339" s="49" t="s">
        <v>769</v>
      </c>
      <c r="B339" s="50" t="s">
        <v>326</v>
      </c>
      <c r="C339" s="51" t="s">
        <v>267</v>
      </c>
      <c r="D339" s="47">
        <v>465650</v>
      </c>
      <c r="E339" s="47">
        <v>465650</v>
      </c>
      <c r="F339" s="47">
        <f t="shared" si="5"/>
        <v>100</v>
      </c>
    </row>
    <row r="340" spans="1:6">
      <c r="A340" s="49" t="s">
        <v>316</v>
      </c>
      <c r="B340" s="50" t="s">
        <v>326</v>
      </c>
      <c r="C340" s="51" t="s">
        <v>809</v>
      </c>
      <c r="D340" s="47">
        <v>1265500</v>
      </c>
      <c r="E340" s="47">
        <v>683813.35</v>
      </c>
      <c r="F340" s="47">
        <f t="shared" si="5"/>
        <v>54.035033583563809</v>
      </c>
    </row>
    <row r="341" spans="1:6" ht="90.75">
      <c r="A341" s="49" t="s">
        <v>422</v>
      </c>
      <c r="B341" s="50" t="s">
        <v>326</v>
      </c>
      <c r="C341" s="51" t="s">
        <v>123</v>
      </c>
      <c r="D341" s="47">
        <v>926400</v>
      </c>
      <c r="E341" s="47">
        <v>473885.7</v>
      </c>
      <c r="F341" s="47">
        <f t="shared" si="5"/>
        <v>51.15346502590674</v>
      </c>
    </row>
    <row r="342" spans="1:6" ht="30.75">
      <c r="A342" s="49" t="s">
        <v>309</v>
      </c>
      <c r="B342" s="50" t="s">
        <v>326</v>
      </c>
      <c r="C342" s="51" t="s">
        <v>635</v>
      </c>
      <c r="D342" s="47">
        <v>926400</v>
      </c>
      <c r="E342" s="47">
        <v>473885.7</v>
      </c>
      <c r="F342" s="47">
        <f t="shared" si="5"/>
        <v>51.15346502590674</v>
      </c>
    </row>
    <row r="343" spans="1:6" ht="45.75">
      <c r="A343" s="49" t="s">
        <v>274</v>
      </c>
      <c r="B343" s="50" t="s">
        <v>326</v>
      </c>
      <c r="C343" s="51" t="s">
        <v>78</v>
      </c>
      <c r="D343" s="47">
        <v>925400</v>
      </c>
      <c r="E343" s="47">
        <v>473885.7</v>
      </c>
      <c r="F343" s="47">
        <f t="shared" si="5"/>
        <v>51.208742165550035</v>
      </c>
    </row>
    <row r="344" spans="1:6">
      <c r="A344" s="49" t="s">
        <v>131</v>
      </c>
      <c r="B344" s="50" t="s">
        <v>326</v>
      </c>
      <c r="C344" s="51" t="s">
        <v>149</v>
      </c>
      <c r="D344" s="47">
        <v>925400</v>
      </c>
      <c r="E344" s="47">
        <v>473885.7</v>
      </c>
      <c r="F344" s="47">
        <f t="shared" si="5"/>
        <v>51.208742165550035</v>
      </c>
    </row>
    <row r="345" spans="1:6" ht="30.75">
      <c r="A345" s="49" t="s">
        <v>315</v>
      </c>
      <c r="B345" s="50" t="s">
        <v>326</v>
      </c>
      <c r="C345" s="51" t="s">
        <v>321</v>
      </c>
      <c r="D345" s="47">
        <v>925400</v>
      </c>
      <c r="E345" s="47">
        <v>473885.7</v>
      </c>
      <c r="F345" s="47">
        <f t="shared" si="5"/>
        <v>51.208742165550035</v>
      </c>
    </row>
    <row r="346" spans="1:6">
      <c r="A346" s="49" t="s">
        <v>467</v>
      </c>
      <c r="B346" s="50" t="s">
        <v>326</v>
      </c>
      <c r="C346" s="51" t="s">
        <v>454</v>
      </c>
      <c r="D346" s="47">
        <v>711100</v>
      </c>
      <c r="E346" s="47">
        <v>354479.64</v>
      </c>
      <c r="F346" s="47">
        <f t="shared" si="5"/>
        <v>49.849478273098022</v>
      </c>
    </row>
    <row r="347" spans="1:6">
      <c r="A347" s="49" t="s">
        <v>362</v>
      </c>
      <c r="B347" s="50" t="s">
        <v>326</v>
      </c>
      <c r="C347" s="51" t="s">
        <v>233</v>
      </c>
      <c r="D347" s="47">
        <v>214300</v>
      </c>
      <c r="E347" s="47">
        <v>119406.06</v>
      </c>
      <c r="F347" s="47">
        <f t="shared" si="5"/>
        <v>55.719113392440498</v>
      </c>
    </row>
    <row r="348" spans="1:6" ht="45.75">
      <c r="A348" s="49" t="s">
        <v>783</v>
      </c>
      <c r="B348" s="50" t="s">
        <v>326</v>
      </c>
      <c r="C348" s="51" t="s">
        <v>368</v>
      </c>
      <c r="D348" s="47">
        <v>1000</v>
      </c>
      <c r="E348" s="47" t="s">
        <v>451</v>
      </c>
      <c r="F348" s="47"/>
    </row>
    <row r="349" spans="1:6">
      <c r="A349" s="49" t="s">
        <v>131</v>
      </c>
      <c r="B349" s="50" t="s">
        <v>326</v>
      </c>
      <c r="C349" s="51" t="s">
        <v>424</v>
      </c>
      <c r="D349" s="47">
        <v>1000</v>
      </c>
      <c r="E349" s="47" t="s">
        <v>451</v>
      </c>
      <c r="F349" s="47"/>
    </row>
    <row r="350" spans="1:6">
      <c r="A350" s="49" t="s">
        <v>92</v>
      </c>
      <c r="B350" s="50" t="s">
        <v>326</v>
      </c>
      <c r="C350" s="51" t="s">
        <v>791</v>
      </c>
      <c r="D350" s="47">
        <v>1000</v>
      </c>
      <c r="E350" s="47" t="s">
        <v>451</v>
      </c>
      <c r="F350" s="47"/>
    </row>
    <row r="351" spans="1:6">
      <c r="A351" s="49" t="s">
        <v>676</v>
      </c>
      <c r="B351" s="50" t="s">
        <v>326</v>
      </c>
      <c r="C351" s="51" t="s">
        <v>218</v>
      </c>
      <c r="D351" s="47">
        <v>1000</v>
      </c>
      <c r="E351" s="47" t="s">
        <v>451</v>
      </c>
      <c r="F351" s="47"/>
    </row>
    <row r="352" spans="1:6" ht="30.75">
      <c r="A352" s="49" t="s">
        <v>118</v>
      </c>
      <c r="B352" s="50" t="s">
        <v>326</v>
      </c>
      <c r="C352" s="51" t="s">
        <v>599</v>
      </c>
      <c r="D352" s="47">
        <v>328900</v>
      </c>
      <c r="E352" s="47">
        <v>204588.18</v>
      </c>
      <c r="F352" s="47">
        <f t="shared" si="5"/>
        <v>62.203764062024923</v>
      </c>
    </row>
    <row r="353" spans="1:6" ht="45.75">
      <c r="A353" s="49" t="s">
        <v>484</v>
      </c>
      <c r="B353" s="50" t="s">
        <v>326</v>
      </c>
      <c r="C353" s="51" t="s">
        <v>682</v>
      </c>
      <c r="D353" s="47">
        <v>328900</v>
      </c>
      <c r="E353" s="47">
        <v>204588.18</v>
      </c>
      <c r="F353" s="47">
        <f t="shared" si="5"/>
        <v>62.203764062024923</v>
      </c>
    </row>
    <row r="354" spans="1:6" ht="45.75">
      <c r="A354" s="49" t="s">
        <v>134</v>
      </c>
      <c r="B354" s="50" t="s">
        <v>326</v>
      </c>
      <c r="C354" s="51" t="s">
        <v>141</v>
      </c>
      <c r="D354" s="47">
        <v>328900</v>
      </c>
      <c r="E354" s="47">
        <v>204588.18</v>
      </c>
      <c r="F354" s="47">
        <f t="shared" si="5"/>
        <v>62.203764062024923</v>
      </c>
    </row>
    <row r="355" spans="1:6">
      <c r="A355" s="49" t="s">
        <v>131</v>
      </c>
      <c r="B355" s="50" t="s">
        <v>326</v>
      </c>
      <c r="C355" s="51" t="s">
        <v>204</v>
      </c>
      <c r="D355" s="47">
        <v>92000</v>
      </c>
      <c r="E355" s="47">
        <v>63091.48</v>
      </c>
      <c r="F355" s="47">
        <f t="shared" si="5"/>
        <v>68.577695652173915</v>
      </c>
    </row>
    <row r="356" spans="1:6">
      <c r="A356" s="49" t="s">
        <v>92</v>
      </c>
      <c r="B356" s="50" t="s">
        <v>326</v>
      </c>
      <c r="C356" s="51" t="s">
        <v>552</v>
      </c>
      <c r="D356" s="47">
        <v>89000</v>
      </c>
      <c r="E356" s="47">
        <v>61306.48</v>
      </c>
      <c r="F356" s="47">
        <f t="shared" si="5"/>
        <v>68.883685393258432</v>
      </c>
    </row>
    <row r="357" spans="1:6">
      <c r="A357" s="49" t="s">
        <v>459</v>
      </c>
      <c r="B357" s="50" t="s">
        <v>326</v>
      </c>
      <c r="C357" s="51" t="s">
        <v>691</v>
      </c>
      <c r="D357" s="47">
        <v>56000</v>
      </c>
      <c r="E357" s="47">
        <v>40592.699999999997</v>
      </c>
      <c r="F357" s="47">
        <f t="shared" si="5"/>
        <v>72.486964285714279</v>
      </c>
    </row>
    <row r="358" spans="1:6">
      <c r="A358" s="49" t="s">
        <v>676</v>
      </c>
      <c r="B358" s="50" t="s">
        <v>326</v>
      </c>
      <c r="C358" s="51" t="s">
        <v>815</v>
      </c>
      <c r="D358" s="47">
        <v>3000</v>
      </c>
      <c r="E358" s="47">
        <v>1461.65</v>
      </c>
      <c r="F358" s="47">
        <f t="shared" ref="F358:F421" si="6">E358/D358*100</f>
        <v>48.721666666666671</v>
      </c>
    </row>
    <row r="359" spans="1:6" ht="30.75">
      <c r="A359" s="49" t="s">
        <v>571</v>
      </c>
      <c r="B359" s="50" t="s">
        <v>326</v>
      </c>
      <c r="C359" s="51" t="s">
        <v>735</v>
      </c>
      <c r="D359" s="47">
        <v>11500</v>
      </c>
      <c r="E359" s="47">
        <v>4240</v>
      </c>
      <c r="F359" s="47">
        <f t="shared" si="6"/>
        <v>36.869565217391305</v>
      </c>
    </row>
    <row r="360" spans="1:6">
      <c r="A360" s="49" t="s">
        <v>268</v>
      </c>
      <c r="B360" s="50" t="s">
        <v>326</v>
      </c>
      <c r="C360" s="51" t="s">
        <v>20</v>
      </c>
      <c r="D360" s="47">
        <v>18500</v>
      </c>
      <c r="E360" s="47">
        <v>15012.13</v>
      </c>
      <c r="F360" s="47">
        <f t="shared" si="6"/>
        <v>81.14664864864865</v>
      </c>
    </row>
    <row r="361" spans="1:6">
      <c r="A361" s="49" t="s">
        <v>75</v>
      </c>
      <c r="B361" s="50" t="s">
        <v>326</v>
      </c>
      <c r="C361" s="51" t="s">
        <v>302</v>
      </c>
      <c r="D361" s="47">
        <v>3000</v>
      </c>
      <c r="E361" s="47">
        <v>1785</v>
      </c>
      <c r="F361" s="47">
        <f t="shared" si="6"/>
        <v>59.5</v>
      </c>
    </row>
    <row r="362" spans="1:6">
      <c r="A362" s="49" t="s">
        <v>535</v>
      </c>
      <c r="B362" s="50" t="s">
        <v>326</v>
      </c>
      <c r="C362" s="51" t="s">
        <v>391</v>
      </c>
      <c r="D362" s="47">
        <v>236900</v>
      </c>
      <c r="E362" s="47">
        <v>141496.70000000001</v>
      </c>
      <c r="F362" s="47">
        <f t="shared" si="6"/>
        <v>59.728450823132128</v>
      </c>
    </row>
    <row r="363" spans="1:6" ht="30.75">
      <c r="A363" s="49" t="s">
        <v>712</v>
      </c>
      <c r="B363" s="50" t="s">
        <v>326</v>
      </c>
      <c r="C363" s="51" t="s">
        <v>227</v>
      </c>
      <c r="D363" s="47">
        <v>3000</v>
      </c>
      <c r="E363" s="47" t="s">
        <v>451</v>
      </c>
      <c r="F363" s="47"/>
    </row>
    <row r="364" spans="1:6" ht="30.75">
      <c r="A364" s="49" t="s">
        <v>627</v>
      </c>
      <c r="B364" s="50" t="s">
        <v>326</v>
      </c>
      <c r="C364" s="51" t="s">
        <v>776</v>
      </c>
      <c r="D364" s="47">
        <v>233900</v>
      </c>
      <c r="E364" s="47">
        <v>141496.70000000001</v>
      </c>
      <c r="F364" s="47">
        <f t="shared" si="6"/>
        <v>60.494527575887133</v>
      </c>
    </row>
    <row r="365" spans="1:6">
      <c r="A365" s="49" t="s">
        <v>481</v>
      </c>
      <c r="B365" s="50" t="s">
        <v>326</v>
      </c>
      <c r="C365" s="51" t="s">
        <v>331</v>
      </c>
      <c r="D365" s="47">
        <v>10200</v>
      </c>
      <c r="E365" s="47">
        <v>5339.47</v>
      </c>
      <c r="F365" s="47">
        <f t="shared" si="6"/>
        <v>52.347745098039219</v>
      </c>
    </row>
    <row r="366" spans="1:6">
      <c r="A366" s="49" t="s">
        <v>69</v>
      </c>
      <c r="B366" s="50" t="s">
        <v>326</v>
      </c>
      <c r="C366" s="51" t="s">
        <v>79</v>
      </c>
      <c r="D366" s="47">
        <v>10200</v>
      </c>
      <c r="E366" s="47">
        <v>5339.47</v>
      </c>
      <c r="F366" s="47">
        <f t="shared" si="6"/>
        <v>52.347745098039219</v>
      </c>
    </row>
    <row r="367" spans="1:6" ht="30.75">
      <c r="A367" s="49" t="s">
        <v>464</v>
      </c>
      <c r="B367" s="50" t="s">
        <v>326</v>
      </c>
      <c r="C367" s="51" t="s">
        <v>369</v>
      </c>
      <c r="D367" s="47">
        <v>4300</v>
      </c>
      <c r="E367" s="47">
        <v>690</v>
      </c>
      <c r="F367" s="47">
        <f t="shared" si="6"/>
        <v>16.046511627906977</v>
      </c>
    </row>
    <row r="368" spans="1:6">
      <c r="A368" s="49" t="s">
        <v>131</v>
      </c>
      <c r="B368" s="50" t="s">
        <v>326</v>
      </c>
      <c r="C368" s="51" t="s">
        <v>425</v>
      </c>
      <c r="D368" s="47">
        <v>4300</v>
      </c>
      <c r="E368" s="47">
        <v>690</v>
      </c>
      <c r="F368" s="47">
        <f t="shared" si="6"/>
        <v>16.046511627906977</v>
      </c>
    </row>
    <row r="369" spans="1:6">
      <c r="A369" s="49" t="s">
        <v>75</v>
      </c>
      <c r="B369" s="50" t="s">
        <v>326</v>
      </c>
      <c r="C369" s="51" t="s">
        <v>537</v>
      </c>
      <c r="D369" s="47">
        <v>4300</v>
      </c>
      <c r="E369" s="47">
        <v>690</v>
      </c>
      <c r="F369" s="47">
        <f t="shared" si="6"/>
        <v>16.046511627906977</v>
      </c>
    </row>
    <row r="370" spans="1:6">
      <c r="A370" s="49" t="s">
        <v>603</v>
      </c>
      <c r="B370" s="50" t="s">
        <v>326</v>
      </c>
      <c r="C370" s="51" t="s">
        <v>657</v>
      </c>
      <c r="D370" s="47">
        <v>5900</v>
      </c>
      <c r="E370" s="47">
        <v>4649.47</v>
      </c>
      <c r="F370" s="47">
        <f t="shared" si="6"/>
        <v>78.804576271186448</v>
      </c>
    </row>
    <row r="371" spans="1:6">
      <c r="A371" s="49" t="s">
        <v>131</v>
      </c>
      <c r="B371" s="50" t="s">
        <v>326</v>
      </c>
      <c r="C371" s="51" t="s">
        <v>722</v>
      </c>
      <c r="D371" s="47">
        <v>5900</v>
      </c>
      <c r="E371" s="47">
        <v>4649.47</v>
      </c>
      <c r="F371" s="47">
        <f t="shared" si="6"/>
        <v>78.804576271186448</v>
      </c>
    </row>
    <row r="372" spans="1:6">
      <c r="A372" s="49" t="s">
        <v>75</v>
      </c>
      <c r="B372" s="50" t="s">
        <v>326</v>
      </c>
      <c r="C372" s="51" t="s">
        <v>814</v>
      </c>
      <c r="D372" s="47">
        <v>5900</v>
      </c>
      <c r="E372" s="47">
        <v>4649.47</v>
      </c>
      <c r="F372" s="47">
        <f t="shared" si="6"/>
        <v>78.804576271186448</v>
      </c>
    </row>
    <row r="373" spans="1:6">
      <c r="A373" s="49" t="s">
        <v>97</v>
      </c>
      <c r="B373" s="50" t="s">
        <v>326</v>
      </c>
      <c r="C373" s="51" t="s">
        <v>434</v>
      </c>
      <c r="D373" s="47">
        <v>6218821</v>
      </c>
      <c r="E373" s="47">
        <v>3190084.43</v>
      </c>
      <c r="F373" s="47">
        <f t="shared" si="6"/>
        <v>51.297254415266181</v>
      </c>
    </row>
    <row r="374" spans="1:6">
      <c r="A374" s="49" t="s">
        <v>131</v>
      </c>
      <c r="B374" s="50" t="s">
        <v>326</v>
      </c>
      <c r="C374" s="51" t="s">
        <v>499</v>
      </c>
      <c r="D374" s="47">
        <v>6218821</v>
      </c>
      <c r="E374" s="47">
        <v>3190084.43</v>
      </c>
      <c r="F374" s="47">
        <f t="shared" si="6"/>
        <v>51.297254415266181</v>
      </c>
    </row>
    <row r="375" spans="1:6" ht="30.75">
      <c r="A375" s="49" t="s">
        <v>758</v>
      </c>
      <c r="B375" s="50" t="s">
        <v>326</v>
      </c>
      <c r="C375" s="51" t="s">
        <v>28</v>
      </c>
      <c r="D375" s="47">
        <v>6218821</v>
      </c>
      <c r="E375" s="47">
        <v>3190084.43</v>
      </c>
      <c r="F375" s="47">
        <f t="shared" si="6"/>
        <v>51.297254415266181</v>
      </c>
    </row>
    <row r="376" spans="1:6" ht="45.75">
      <c r="A376" s="49" t="s">
        <v>769</v>
      </c>
      <c r="B376" s="50" t="s">
        <v>326</v>
      </c>
      <c r="C376" s="51" t="s">
        <v>182</v>
      </c>
      <c r="D376" s="47">
        <v>6218821</v>
      </c>
      <c r="E376" s="47">
        <v>3190084.43</v>
      </c>
      <c r="F376" s="47">
        <f t="shared" si="6"/>
        <v>51.297254415266181</v>
      </c>
    </row>
    <row r="377" spans="1:6">
      <c r="A377" s="49" t="s">
        <v>404</v>
      </c>
      <c r="B377" s="50" t="s">
        <v>326</v>
      </c>
      <c r="C377" s="51" t="s">
        <v>390</v>
      </c>
      <c r="D377" s="47">
        <v>6218821</v>
      </c>
      <c r="E377" s="47">
        <v>3190084.43</v>
      </c>
      <c r="F377" s="47">
        <f t="shared" si="6"/>
        <v>51.297254415266181</v>
      </c>
    </row>
    <row r="378" spans="1:6" ht="45.75">
      <c r="A378" s="49" t="s">
        <v>643</v>
      </c>
      <c r="B378" s="50" t="s">
        <v>326</v>
      </c>
      <c r="C378" s="51" t="s">
        <v>126</v>
      </c>
      <c r="D378" s="47">
        <v>6218821</v>
      </c>
      <c r="E378" s="47">
        <v>3190084.43</v>
      </c>
      <c r="F378" s="47">
        <f t="shared" si="6"/>
        <v>51.297254415266181</v>
      </c>
    </row>
    <row r="379" spans="1:6">
      <c r="A379" s="49" t="s">
        <v>638</v>
      </c>
      <c r="B379" s="50" t="s">
        <v>326</v>
      </c>
      <c r="C379" s="51" t="s">
        <v>297</v>
      </c>
      <c r="D379" s="47">
        <v>6218821</v>
      </c>
      <c r="E379" s="47">
        <v>3190084.43</v>
      </c>
      <c r="F379" s="47">
        <f t="shared" si="6"/>
        <v>51.297254415266181</v>
      </c>
    </row>
    <row r="380" spans="1:6" ht="90.75">
      <c r="A380" s="49" t="s">
        <v>793</v>
      </c>
      <c r="B380" s="50" t="s">
        <v>326</v>
      </c>
      <c r="C380" s="51" t="s">
        <v>572</v>
      </c>
      <c r="D380" s="47">
        <v>4647300</v>
      </c>
      <c r="E380" s="47">
        <v>3187756.43</v>
      </c>
      <c r="F380" s="47">
        <f t="shared" si="6"/>
        <v>68.593730338045759</v>
      </c>
    </row>
    <row r="381" spans="1:6">
      <c r="A381" s="49" t="s">
        <v>131</v>
      </c>
      <c r="B381" s="50" t="s">
        <v>326</v>
      </c>
      <c r="C381" s="51" t="s">
        <v>631</v>
      </c>
      <c r="D381" s="47">
        <v>4647300</v>
      </c>
      <c r="E381" s="47">
        <v>3187756.43</v>
      </c>
      <c r="F381" s="47">
        <f t="shared" si="6"/>
        <v>68.593730338045759</v>
      </c>
    </row>
    <row r="382" spans="1:6" ht="30.75">
      <c r="A382" s="49" t="s">
        <v>758</v>
      </c>
      <c r="B382" s="50" t="s">
        <v>326</v>
      </c>
      <c r="C382" s="51" t="s">
        <v>192</v>
      </c>
      <c r="D382" s="47">
        <v>4647300</v>
      </c>
      <c r="E382" s="47">
        <v>3187756.43</v>
      </c>
      <c r="F382" s="47">
        <f t="shared" si="6"/>
        <v>68.593730338045759</v>
      </c>
    </row>
    <row r="383" spans="1:6" ht="45.75">
      <c r="A383" s="49" t="s">
        <v>769</v>
      </c>
      <c r="B383" s="50" t="s">
        <v>326</v>
      </c>
      <c r="C383" s="51" t="s">
        <v>661</v>
      </c>
      <c r="D383" s="47">
        <v>4647300</v>
      </c>
      <c r="E383" s="47">
        <v>3187756.43</v>
      </c>
      <c r="F383" s="47">
        <f t="shared" si="6"/>
        <v>68.593730338045759</v>
      </c>
    </row>
    <row r="384" spans="1:6" ht="30.75">
      <c r="A384" s="49" t="s">
        <v>671</v>
      </c>
      <c r="B384" s="50" t="s">
        <v>326</v>
      </c>
      <c r="C384" s="51" t="s">
        <v>21</v>
      </c>
      <c r="D384" s="47">
        <v>1571521</v>
      </c>
      <c r="E384" s="47">
        <v>2328</v>
      </c>
      <c r="F384" s="47">
        <f t="shared" si="6"/>
        <v>0.14813674141166425</v>
      </c>
    </row>
    <row r="385" spans="1:6">
      <c r="A385" s="49" t="s">
        <v>131</v>
      </c>
      <c r="B385" s="50" t="s">
        <v>326</v>
      </c>
      <c r="C385" s="51" t="s">
        <v>74</v>
      </c>
      <c r="D385" s="47">
        <v>1571521</v>
      </c>
      <c r="E385" s="47">
        <v>2328</v>
      </c>
      <c r="F385" s="47">
        <f t="shared" si="6"/>
        <v>0.14813674141166425</v>
      </c>
    </row>
    <row r="386" spans="1:6" ht="30.75">
      <c r="A386" s="49" t="s">
        <v>758</v>
      </c>
      <c r="B386" s="50" t="s">
        <v>326</v>
      </c>
      <c r="C386" s="51" t="s">
        <v>462</v>
      </c>
      <c r="D386" s="47">
        <v>1571521</v>
      </c>
      <c r="E386" s="47">
        <v>2328</v>
      </c>
      <c r="F386" s="47">
        <f t="shared" si="6"/>
        <v>0.14813674141166425</v>
      </c>
    </row>
    <row r="387" spans="1:6" ht="45.75">
      <c r="A387" s="49" t="s">
        <v>769</v>
      </c>
      <c r="B387" s="50" t="s">
        <v>326</v>
      </c>
      <c r="C387" s="51" t="s">
        <v>107</v>
      </c>
      <c r="D387" s="47">
        <v>1571521</v>
      </c>
      <c r="E387" s="47">
        <v>2328</v>
      </c>
      <c r="F387" s="47">
        <f t="shared" si="6"/>
        <v>0.14813674141166425</v>
      </c>
    </row>
    <row r="388" spans="1:6">
      <c r="A388" s="49" t="s">
        <v>389</v>
      </c>
      <c r="B388" s="50" t="s">
        <v>326</v>
      </c>
      <c r="C388" s="51" t="s">
        <v>13</v>
      </c>
      <c r="D388" s="47">
        <v>14042451</v>
      </c>
      <c r="E388" s="47">
        <v>3389104.9</v>
      </c>
      <c r="F388" s="47">
        <f t="shared" si="6"/>
        <v>24.134710528810103</v>
      </c>
    </row>
    <row r="389" spans="1:6">
      <c r="A389" s="49" t="s">
        <v>131</v>
      </c>
      <c r="B389" s="50" t="s">
        <v>326</v>
      </c>
      <c r="C389" s="51" t="s">
        <v>64</v>
      </c>
      <c r="D389" s="47">
        <v>7744051</v>
      </c>
      <c r="E389" s="47">
        <v>3389104.9</v>
      </c>
      <c r="F389" s="47">
        <f t="shared" si="6"/>
        <v>43.763979601890533</v>
      </c>
    </row>
    <row r="390" spans="1:6">
      <c r="A390" s="49" t="s">
        <v>92</v>
      </c>
      <c r="B390" s="50" t="s">
        <v>326</v>
      </c>
      <c r="C390" s="51" t="s">
        <v>84</v>
      </c>
      <c r="D390" s="47">
        <v>1007100</v>
      </c>
      <c r="E390" s="47">
        <v>702497.01</v>
      </c>
      <c r="F390" s="47">
        <f t="shared" si="6"/>
        <v>69.754444444444445</v>
      </c>
    </row>
    <row r="391" spans="1:6">
      <c r="A391" s="49" t="s">
        <v>268</v>
      </c>
      <c r="B391" s="50" t="s">
        <v>326</v>
      </c>
      <c r="C391" s="51" t="s">
        <v>749</v>
      </c>
      <c r="D391" s="47">
        <v>1007100</v>
      </c>
      <c r="E391" s="47">
        <v>702497.01</v>
      </c>
      <c r="F391" s="47">
        <f t="shared" si="6"/>
        <v>69.754444444444445</v>
      </c>
    </row>
    <row r="392" spans="1:6">
      <c r="A392" s="49" t="s">
        <v>334</v>
      </c>
      <c r="B392" s="50" t="s">
        <v>326</v>
      </c>
      <c r="C392" s="51" t="s">
        <v>472</v>
      </c>
      <c r="D392" s="47">
        <v>6736951</v>
      </c>
      <c r="E392" s="47">
        <v>2686607.89</v>
      </c>
      <c r="F392" s="47">
        <f t="shared" si="6"/>
        <v>39.878691265529469</v>
      </c>
    </row>
    <row r="393" spans="1:6" ht="30.75">
      <c r="A393" s="49" t="s">
        <v>301</v>
      </c>
      <c r="B393" s="50" t="s">
        <v>326</v>
      </c>
      <c r="C393" s="51" t="s">
        <v>247</v>
      </c>
      <c r="D393" s="47">
        <v>6457951</v>
      </c>
      <c r="E393" s="47">
        <v>2407616.36</v>
      </c>
      <c r="F393" s="47">
        <f t="shared" si="6"/>
        <v>37.281428118609135</v>
      </c>
    </row>
    <row r="394" spans="1:6" ht="45.75">
      <c r="A394" s="49" t="s">
        <v>130</v>
      </c>
      <c r="B394" s="50" t="s">
        <v>326</v>
      </c>
      <c r="C394" s="51" t="s">
        <v>372</v>
      </c>
      <c r="D394" s="47">
        <v>279000</v>
      </c>
      <c r="E394" s="47">
        <v>278991.53000000003</v>
      </c>
      <c r="F394" s="47">
        <f t="shared" si="6"/>
        <v>99.996964157706103</v>
      </c>
    </row>
    <row r="395" spans="1:6">
      <c r="A395" s="49" t="s">
        <v>535</v>
      </c>
      <c r="B395" s="50" t="s">
        <v>326</v>
      </c>
      <c r="C395" s="51" t="s">
        <v>765</v>
      </c>
      <c r="D395" s="47">
        <v>6298400</v>
      </c>
      <c r="E395" s="47" t="s">
        <v>451</v>
      </c>
      <c r="F395" s="47"/>
    </row>
    <row r="396" spans="1:6" ht="30.75">
      <c r="A396" s="49" t="s">
        <v>712</v>
      </c>
      <c r="B396" s="50" t="s">
        <v>326</v>
      </c>
      <c r="C396" s="51" t="s">
        <v>115</v>
      </c>
      <c r="D396" s="47">
        <v>6297300</v>
      </c>
      <c r="E396" s="47" t="s">
        <v>451</v>
      </c>
      <c r="F396" s="47"/>
    </row>
    <row r="397" spans="1:6" ht="30.75">
      <c r="A397" s="49" t="s">
        <v>627</v>
      </c>
      <c r="B397" s="50" t="s">
        <v>326</v>
      </c>
      <c r="C397" s="51" t="s">
        <v>310</v>
      </c>
      <c r="D397" s="47">
        <v>1100</v>
      </c>
      <c r="E397" s="47" t="s">
        <v>451</v>
      </c>
      <c r="F397" s="47"/>
    </row>
    <row r="398" spans="1:6">
      <c r="A398" s="49" t="s">
        <v>625</v>
      </c>
      <c r="B398" s="50" t="s">
        <v>326</v>
      </c>
      <c r="C398" s="51" t="s">
        <v>807</v>
      </c>
      <c r="D398" s="47">
        <v>279000</v>
      </c>
      <c r="E398" s="47">
        <v>278991.53000000003</v>
      </c>
      <c r="F398" s="47">
        <f t="shared" si="6"/>
        <v>99.996964157706103</v>
      </c>
    </row>
    <row r="399" spans="1:6" ht="30.75">
      <c r="A399" s="49" t="s">
        <v>408</v>
      </c>
      <c r="B399" s="50" t="s">
        <v>326</v>
      </c>
      <c r="C399" s="51" t="s">
        <v>259</v>
      </c>
      <c r="D399" s="47">
        <v>279000</v>
      </c>
      <c r="E399" s="47">
        <v>278991.53000000003</v>
      </c>
      <c r="F399" s="47">
        <f t="shared" si="6"/>
        <v>99.996964157706103</v>
      </c>
    </row>
    <row r="400" spans="1:6" ht="30.75">
      <c r="A400" s="49" t="s">
        <v>213</v>
      </c>
      <c r="B400" s="50" t="s">
        <v>326</v>
      </c>
      <c r="C400" s="51" t="s">
        <v>781</v>
      </c>
      <c r="D400" s="47">
        <v>279000</v>
      </c>
      <c r="E400" s="47">
        <v>278991.53000000003</v>
      </c>
      <c r="F400" s="47">
        <f t="shared" si="6"/>
        <v>99.996964157706103</v>
      </c>
    </row>
    <row r="401" spans="1:6" ht="30.75">
      <c r="A401" s="49" t="s">
        <v>579</v>
      </c>
      <c r="B401" s="50" t="s">
        <v>326</v>
      </c>
      <c r="C401" s="51" t="s">
        <v>510</v>
      </c>
      <c r="D401" s="47">
        <v>279000</v>
      </c>
      <c r="E401" s="47">
        <v>278991.53000000003</v>
      </c>
      <c r="F401" s="47">
        <f t="shared" si="6"/>
        <v>99.996964157706103</v>
      </c>
    </row>
    <row r="402" spans="1:6">
      <c r="A402" s="49" t="s">
        <v>131</v>
      </c>
      <c r="B402" s="50" t="s">
        <v>326</v>
      </c>
      <c r="C402" s="51" t="s">
        <v>564</v>
      </c>
      <c r="D402" s="47">
        <v>279000</v>
      </c>
      <c r="E402" s="47">
        <v>278991.53000000003</v>
      </c>
      <c r="F402" s="47">
        <f t="shared" si="6"/>
        <v>99.996964157706103</v>
      </c>
    </row>
    <row r="403" spans="1:6">
      <c r="A403" s="49" t="s">
        <v>334</v>
      </c>
      <c r="B403" s="50" t="s">
        <v>326</v>
      </c>
      <c r="C403" s="51" t="s">
        <v>133</v>
      </c>
      <c r="D403" s="47">
        <v>279000</v>
      </c>
      <c r="E403" s="47">
        <v>278991.53000000003</v>
      </c>
      <c r="F403" s="47">
        <f t="shared" si="6"/>
        <v>99.996964157706103</v>
      </c>
    </row>
    <row r="404" spans="1:6" ht="45.75">
      <c r="A404" s="49" t="s">
        <v>130</v>
      </c>
      <c r="B404" s="50" t="s">
        <v>326</v>
      </c>
      <c r="C404" s="51" t="s">
        <v>26</v>
      </c>
      <c r="D404" s="47">
        <v>279000</v>
      </c>
      <c r="E404" s="47">
        <v>278991.53000000003</v>
      </c>
      <c r="F404" s="47">
        <f t="shared" si="6"/>
        <v>99.996964157706103</v>
      </c>
    </row>
    <row r="405" spans="1:6">
      <c r="A405" s="49" t="s">
        <v>343</v>
      </c>
      <c r="B405" s="50" t="s">
        <v>326</v>
      </c>
      <c r="C405" s="51" t="s">
        <v>237</v>
      </c>
      <c r="D405" s="47">
        <v>3382851</v>
      </c>
      <c r="E405" s="47">
        <v>503091</v>
      </c>
      <c r="F405" s="47">
        <f t="shared" si="6"/>
        <v>14.871804877010545</v>
      </c>
    </row>
    <row r="406" spans="1:6" ht="30.75">
      <c r="A406" s="49" t="s">
        <v>118</v>
      </c>
      <c r="B406" s="50" t="s">
        <v>326</v>
      </c>
      <c r="C406" s="51" t="s">
        <v>25</v>
      </c>
      <c r="D406" s="47">
        <v>1100</v>
      </c>
      <c r="E406" s="47" t="s">
        <v>451</v>
      </c>
      <c r="F406" s="47"/>
    </row>
    <row r="407" spans="1:6" ht="45.75">
      <c r="A407" s="49" t="s">
        <v>484</v>
      </c>
      <c r="B407" s="50" t="s">
        <v>326</v>
      </c>
      <c r="C407" s="51" t="s">
        <v>443</v>
      </c>
      <c r="D407" s="47">
        <v>1100</v>
      </c>
      <c r="E407" s="47" t="s">
        <v>451</v>
      </c>
      <c r="F407" s="47"/>
    </row>
    <row r="408" spans="1:6" ht="45.75">
      <c r="A408" s="49" t="s">
        <v>134</v>
      </c>
      <c r="B408" s="50" t="s">
        <v>326</v>
      </c>
      <c r="C408" s="51" t="s">
        <v>393</v>
      </c>
      <c r="D408" s="47">
        <v>1100</v>
      </c>
      <c r="E408" s="47" t="s">
        <v>451</v>
      </c>
      <c r="F408" s="47"/>
    </row>
    <row r="409" spans="1:6">
      <c r="A409" s="49" t="s">
        <v>535</v>
      </c>
      <c r="B409" s="50" t="s">
        <v>326</v>
      </c>
      <c r="C409" s="51" t="s">
        <v>658</v>
      </c>
      <c r="D409" s="47">
        <v>1100</v>
      </c>
      <c r="E409" s="47" t="s">
        <v>451</v>
      </c>
      <c r="F409" s="47"/>
    </row>
    <row r="410" spans="1:6" ht="30.75">
      <c r="A410" s="49" t="s">
        <v>627</v>
      </c>
      <c r="B410" s="50" t="s">
        <v>326</v>
      </c>
      <c r="C410" s="51" t="s">
        <v>211</v>
      </c>
      <c r="D410" s="47">
        <v>1100</v>
      </c>
      <c r="E410" s="47" t="s">
        <v>451</v>
      </c>
      <c r="F410" s="47"/>
    </row>
    <row r="411" spans="1:6" ht="30.75">
      <c r="A411" s="49" t="s">
        <v>408</v>
      </c>
      <c r="B411" s="50" t="s">
        <v>326</v>
      </c>
      <c r="C411" s="51" t="s">
        <v>522</v>
      </c>
      <c r="D411" s="47">
        <v>3381751</v>
      </c>
      <c r="E411" s="47">
        <v>503091</v>
      </c>
      <c r="F411" s="47">
        <f t="shared" si="6"/>
        <v>14.876642307491</v>
      </c>
    </row>
    <row r="412" spans="1:6" ht="45.75">
      <c r="A412" s="49" t="s">
        <v>236</v>
      </c>
      <c r="B412" s="50" t="s">
        <v>326</v>
      </c>
      <c r="C412" s="51" t="s">
        <v>736</v>
      </c>
      <c r="D412" s="47">
        <v>3381751</v>
      </c>
      <c r="E412" s="47">
        <v>503091</v>
      </c>
      <c r="F412" s="47">
        <f t="shared" si="6"/>
        <v>14.876642307491</v>
      </c>
    </row>
    <row r="413" spans="1:6" ht="45.75">
      <c r="A413" s="49" t="s">
        <v>228</v>
      </c>
      <c r="B413" s="50" t="s">
        <v>326</v>
      </c>
      <c r="C413" s="51" t="s">
        <v>666</v>
      </c>
      <c r="D413" s="47">
        <v>30000</v>
      </c>
      <c r="E413" s="47">
        <v>15000</v>
      </c>
      <c r="F413" s="47">
        <f t="shared" si="6"/>
        <v>50</v>
      </c>
    </row>
    <row r="414" spans="1:6">
      <c r="A414" s="49" t="s">
        <v>131</v>
      </c>
      <c r="B414" s="50" t="s">
        <v>326</v>
      </c>
      <c r="C414" s="51" t="s">
        <v>731</v>
      </c>
      <c r="D414" s="47">
        <v>30000</v>
      </c>
      <c r="E414" s="47">
        <v>15000</v>
      </c>
      <c r="F414" s="47">
        <f t="shared" si="6"/>
        <v>50</v>
      </c>
    </row>
    <row r="415" spans="1:6">
      <c r="A415" s="49" t="s">
        <v>334</v>
      </c>
      <c r="B415" s="50" t="s">
        <v>326</v>
      </c>
      <c r="C415" s="51" t="s">
        <v>623</v>
      </c>
      <c r="D415" s="47">
        <v>30000</v>
      </c>
      <c r="E415" s="47">
        <v>15000</v>
      </c>
      <c r="F415" s="47">
        <f t="shared" si="6"/>
        <v>50</v>
      </c>
    </row>
    <row r="416" spans="1:6" ht="30.75">
      <c r="A416" s="49" t="s">
        <v>301</v>
      </c>
      <c r="B416" s="50" t="s">
        <v>326</v>
      </c>
      <c r="C416" s="51" t="s">
        <v>401</v>
      </c>
      <c r="D416" s="47">
        <v>30000</v>
      </c>
      <c r="E416" s="47">
        <v>15000</v>
      </c>
      <c r="F416" s="47">
        <f t="shared" si="6"/>
        <v>50</v>
      </c>
    </row>
    <row r="417" spans="1:6" ht="30.75">
      <c r="A417" s="49" t="s">
        <v>47</v>
      </c>
      <c r="B417" s="50" t="s">
        <v>326</v>
      </c>
      <c r="C417" s="51" t="s">
        <v>112</v>
      </c>
      <c r="D417" s="47">
        <v>3351751</v>
      </c>
      <c r="E417" s="47">
        <v>488091</v>
      </c>
      <c r="F417" s="47">
        <f t="shared" si="6"/>
        <v>14.562269094571761</v>
      </c>
    </row>
    <row r="418" spans="1:6">
      <c r="A418" s="49" t="s">
        <v>131</v>
      </c>
      <c r="B418" s="50" t="s">
        <v>326</v>
      </c>
      <c r="C418" s="51" t="s">
        <v>178</v>
      </c>
      <c r="D418" s="47">
        <v>3351751</v>
      </c>
      <c r="E418" s="47">
        <v>488091</v>
      </c>
      <c r="F418" s="47">
        <f t="shared" si="6"/>
        <v>14.562269094571761</v>
      </c>
    </row>
    <row r="419" spans="1:6">
      <c r="A419" s="49" t="s">
        <v>334</v>
      </c>
      <c r="B419" s="50" t="s">
        <v>326</v>
      </c>
      <c r="C419" s="51" t="s">
        <v>66</v>
      </c>
      <c r="D419" s="47">
        <v>3351751</v>
      </c>
      <c r="E419" s="47">
        <v>488091</v>
      </c>
      <c r="F419" s="47">
        <f t="shared" si="6"/>
        <v>14.562269094571761</v>
      </c>
    </row>
    <row r="420" spans="1:6" ht="30.75">
      <c r="A420" s="49" t="s">
        <v>301</v>
      </c>
      <c r="B420" s="50" t="s">
        <v>326</v>
      </c>
      <c r="C420" s="51" t="s">
        <v>336</v>
      </c>
      <c r="D420" s="47">
        <v>3351751</v>
      </c>
      <c r="E420" s="47">
        <v>488091</v>
      </c>
      <c r="F420" s="47">
        <f t="shared" si="6"/>
        <v>14.562269094571761</v>
      </c>
    </row>
    <row r="421" spans="1:6">
      <c r="A421" s="49" t="s">
        <v>19</v>
      </c>
      <c r="B421" s="50" t="s">
        <v>326</v>
      </c>
      <c r="C421" s="51" t="s">
        <v>208</v>
      </c>
      <c r="D421" s="47">
        <v>10380600</v>
      </c>
      <c r="E421" s="47">
        <v>2607022.37</v>
      </c>
      <c r="F421" s="47">
        <f t="shared" si="6"/>
        <v>25.114370749282315</v>
      </c>
    </row>
    <row r="422" spans="1:6" ht="30.75">
      <c r="A422" s="49" t="s">
        <v>408</v>
      </c>
      <c r="B422" s="50" t="s">
        <v>326</v>
      </c>
      <c r="C422" s="51" t="s">
        <v>483</v>
      </c>
      <c r="D422" s="47">
        <v>4083300</v>
      </c>
      <c r="E422" s="47">
        <v>2607022.37</v>
      </c>
      <c r="F422" s="47">
        <f t="shared" ref="F422:F475" si="7">E422/D422*100</f>
        <v>63.84596698748561</v>
      </c>
    </row>
    <row r="423" spans="1:6" ht="30.75">
      <c r="A423" s="49" t="s">
        <v>213</v>
      </c>
      <c r="B423" s="50" t="s">
        <v>326</v>
      </c>
      <c r="C423" s="51" t="s">
        <v>175</v>
      </c>
      <c r="D423" s="47">
        <v>3076200</v>
      </c>
      <c r="E423" s="47">
        <v>1904525.36</v>
      </c>
      <c r="F423" s="47">
        <f t="shared" si="7"/>
        <v>61.911623431506399</v>
      </c>
    </row>
    <row r="424" spans="1:6" ht="45.75">
      <c r="A424" s="49" t="s">
        <v>649</v>
      </c>
      <c r="B424" s="50" t="s">
        <v>326</v>
      </c>
      <c r="C424" s="51" t="s">
        <v>189</v>
      </c>
      <c r="D424" s="47">
        <v>3076200</v>
      </c>
      <c r="E424" s="47">
        <v>1904525.36</v>
      </c>
      <c r="F424" s="47">
        <f t="shared" si="7"/>
        <v>61.911623431506399</v>
      </c>
    </row>
    <row r="425" spans="1:6">
      <c r="A425" s="49" t="s">
        <v>131</v>
      </c>
      <c r="B425" s="50" t="s">
        <v>326</v>
      </c>
      <c r="C425" s="51" t="s">
        <v>234</v>
      </c>
      <c r="D425" s="47">
        <v>3076200</v>
      </c>
      <c r="E425" s="47">
        <v>1904525.36</v>
      </c>
      <c r="F425" s="47">
        <f t="shared" si="7"/>
        <v>61.911623431506399</v>
      </c>
    </row>
    <row r="426" spans="1:6">
      <c r="A426" s="49" t="s">
        <v>334</v>
      </c>
      <c r="B426" s="50" t="s">
        <v>326</v>
      </c>
      <c r="C426" s="51" t="s">
        <v>628</v>
      </c>
      <c r="D426" s="47">
        <v>3076200</v>
      </c>
      <c r="E426" s="47">
        <v>1904525.36</v>
      </c>
      <c r="F426" s="47">
        <f t="shared" si="7"/>
        <v>61.911623431506399</v>
      </c>
    </row>
    <row r="427" spans="1:6" ht="30.75">
      <c r="A427" s="49" t="s">
        <v>301</v>
      </c>
      <c r="B427" s="50" t="s">
        <v>326</v>
      </c>
      <c r="C427" s="51" t="s">
        <v>403</v>
      </c>
      <c r="D427" s="47">
        <v>3076200</v>
      </c>
      <c r="E427" s="47">
        <v>1904525.36</v>
      </c>
      <c r="F427" s="47">
        <f t="shared" si="7"/>
        <v>61.911623431506399</v>
      </c>
    </row>
    <row r="428" spans="1:6" ht="45.75">
      <c r="A428" s="49" t="s">
        <v>236</v>
      </c>
      <c r="B428" s="50" t="s">
        <v>326</v>
      </c>
      <c r="C428" s="51" t="s">
        <v>689</v>
      </c>
      <c r="D428" s="47">
        <v>1007100</v>
      </c>
      <c r="E428" s="47">
        <v>702497.01</v>
      </c>
      <c r="F428" s="47">
        <f t="shared" si="7"/>
        <v>69.754444444444445</v>
      </c>
    </row>
    <row r="429" spans="1:6" ht="45.75">
      <c r="A429" s="49" t="s">
        <v>122</v>
      </c>
      <c r="B429" s="50" t="s">
        <v>326</v>
      </c>
      <c r="C429" s="51" t="s">
        <v>700</v>
      </c>
      <c r="D429" s="47">
        <v>1007100</v>
      </c>
      <c r="E429" s="47">
        <v>702497.01</v>
      </c>
      <c r="F429" s="47">
        <f t="shared" si="7"/>
        <v>69.754444444444445</v>
      </c>
    </row>
    <row r="430" spans="1:6">
      <c r="A430" s="49" t="s">
        <v>131</v>
      </c>
      <c r="B430" s="50" t="s">
        <v>326</v>
      </c>
      <c r="C430" s="51" t="s">
        <v>759</v>
      </c>
      <c r="D430" s="47">
        <v>1007100</v>
      </c>
      <c r="E430" s="47">
        <v>702497.01</v>
      </c>
      <c r="F430" s="47">
        <f t="shared" si="7"/>
        <v>69.754444444444445</v>
      </c>
    </row>
    <row r="431" spans="1:6">
      <c r="A431" s="49" t="s">
        <v>92</v>
      </c>
      <c r="B431" s="50" t="s">
        <v>326</v>
      </c>
      <c r="C431" s="51" t="s">
        <v>773</v>
      </c>
      <c r="D431" s="47">
        <v>1007100</v>
      </c>
      <c r="E431" s="47">
        <v>702497.01</v>
      </c>
      <c r="F431" s="47">
        <f t="shared" si="7"/>
        <v>69.754444444444445</v>
      </c>
    </row>
    <row r="432" spans="1:6">
      <c r="A432" s="49" t="s">
        <v>268</v>
      </c>
      <c r="B432" s="50" t="s">
        <v>326</v>
      </c>
      <c r="C432" s="51" t="s">
        <v>577</v>
      </c>
      <c r="D432" s="47">
        <v>1007100</v>
      </c>
      <c r="E432" s="47">
        <v>702497.01</v>
      </c>
      <c r="F432" s="47">
        <f t="shared" si="7"/>
        <v>69.754444444444445</v>
      </c>
    </row>
    <row r="433" spans="1:6" ht="45.75">
      <c r="A433" s="49" t="s">
        <v>196</v>
      </c>
      <c r="B433" s="50" t="s">
        <v>326</v>
      </c>
      <c r="C433" s="51" t="s">
        <v>135</v>
      </c>
      <c r="D433" s="47">
        <v>6297300</v>
      </c>
      <c r="E433" s="47" t="s">
        <v>451</v>
      </c>
      <c r="F433" s="47"/>
    </row>
    <row r="434" spans="1:6">
      <c r="A434" s="49" t="s">
        <v>460</v>
      </c>
      <c r="B434" s="50" t="s">
        <v>326</v>
      </c>
      <c r="C434" s="51" t="s">
        <v>652</v>
      </c>
      <c r="D434" s="47">
        <v>6297300</v>
      </c>
      <c r="E434" s="47" t="s">
        <v>451</v>
      </c>
      <c r="F434" s="47"/>
    </row>
    <row r="435" spans="1:6" ht="60.75">
      <c r="A435" s="49" t="s">
        <v>727</v>
      </c>
      <c r="B435" s="50" t="s">
        <v>326</v>
      </c>
      <c r="C435" s="51" t="s">
        <v>374</v>
      </c>
      <c r="D435" s="47">
        <v>6297300</v>
      </c>
      <c r="E435" s="47" t="s">
        <v>451</v>
      </c>
      <c r="F435" s="47"/>
    </row>
    <row r="436" spans="1:6">
      <c r="A436" s="49" t="s">
        <v>535</v>
      </c>
      <c r="B436" s="50" t="s">
        <v>326</v>
      </c>
      <c r="C436" s="51" t="s">
        <v>295</v>
      </c>
      <c r="D436" s="47">
        <v>6297300</v>
      </c>
      <c r="E436" s="47" t="s">
        <v>451</v>
      </c>
      <c r="F436" s="47"/>
    </row>
    <row r="437" spans="1:6" ht="30.75">
      <c r="A437" s="49" t="s">
        <v>712</v>
      </c>
      <c r="B437" s="50" t="s">
        <v>326</v>
      </c>
      <c r="C437" s="51" t="s">
        <v>477</v>
      </c>
      <c r="D437" s="47">
        <v>6297300</v>
      </c>
      <c r="E437" s="47" t="s">
        <v>451</v>
      </c>
      <c r="F437" s="47"/>
    </row>
    <row r="438" spans="1:6">
      <c r="A438" s="49" t="s">
        <v>504</v>
      </c>
      <c r="B438" s="50" t="s">
        <v>326</v>
      </c>
      <c r="C438" s="51" t="s">
        <v>305</v>
      </c>
      <c r="D438" s="47">
        <v>149900</v>
      </c>
      <c r="E438" s="47">
        <v>48200</v>
      </c>
      <c r="F438" s="47">
        <f t="shared" si="7"/>
        <v>32.154769846564371</v>
      </c>
    </row>
    <row r="439" spans="1:6">
      <c r="A439" s="49" t="s">
        <v>131</v>
      </c>
      <c r="B439" s="50" t="s">
        <v>326</v>
      </c>
      <c r="C439" s="51" t="s">
        <v>356</v>
      </c>
      <c r="D439" s="47">
        <v>149900</v>
      </c>
      <c r="E439" s="47">
        <v>48200</v>
      </c>
      <c r="F439" s="47">
        <f t="shared" si="7"/>
        <v>32.154769846564371</v>
      </c>
    </row>
    <row r="440" spans="1:6" ht="30.75">
      <c r="A440" s="49" t="s">
        <v>758</v>
      </c>
      <c r="B440" s="50" t="s">
        <v>326</v>
      </c>
      <c r="C440" s="51" t="s">
        <v>751</v>
      </c>
      <c r="D440" s="47">
        <v>149900</v>
      </c>
      <c r="E440" s="47">
        <v>48200</v>
      </c>
      <c r="F440" s="47">
        <f t="shared" si="7"/>
        <v>32.154769846564371</v>
      </c>
    </row>
    <row r="441" spans="1:6" ht="45.75">
      <c r="A441" s="49" t="s">
        <v>769</v>
      </c>
      <c r="B441" s="50" t="s">
        <v>326</v>
      </c>
      <c r="C441" s="51" t="s">
        <v>29</v>
      </c>
      <c r="D441" s="47">
        <v>149900</v>
      </c>
      <c r="E441" s="47">
        <v>48200</v>
      </c>
      <c r="F441" s="47">
        <f t="shared" si="7"/>
        <v>32.154769846564371</v>
      </c>
    </row>
    <row r="442" spans="1:6">
      <c r="A442" s="49" t="s">
        <v>742</v>
      </c>
      <c r="B442" s="50" t="s">
        <v>326</v>
      </c>
      <c r="C442" s="51" t="s">
        <v>263</v>
      </c>
      <c r="D442" s="47">
        <v>149900</v>
      </c>
      <c r="E442" s="47">
        <v>48200</v>
      </c>
      <c r="F442" s="47">
        <f t="shared" si="7"/>
        <v>32.154769846564371</v>
      </c>
    </row>
    <row r="443" spans="1:6" ht="45.75">
      <c r="A443" s="49" t="s">
        <v>643</v>
      </c>
      <c r="B443" s="50" t="s">
        <v>326</v>
      </c>
      <c r="C443" s="51" t="s">
        <v>818</v>
      </c>
      <c r="D443" s="47">
        <v>149900</v>
      </c>
      <c r="E443" s="47">
        <v>48200</v>
      </c>
      <c r="F443" s="47">
        <f t="shared" si="7"/>
        <v>32.154769846564371</v>
      </c>
    </row>
    <row r="444" spans="1:6">
      <c r="A444" s="49" t="s">
        <v>638</v>
      </c>
      <c r="B444" s="50" t="s">
        <v>326</v>
      </c>
      <c r="C444" s="51" t="s">
        <v>514</v>
      </c>
      <c r="D444" s="47">
        <v>149900</v>
      </c>
      <c r="E444" s="47">
        <v>48200</v>
      </c>
      <c r="F444" s="47">
        <f t="shared" si="7"/>
        <v>32.154769846564371</v>
      </c>
    </row>
    <row r="445" spans="1:6" ht="90.75">
      <c r="A445" s="49" t="s">
        <v>793</v>
      </c>
      <c r="B445" s="50" t="s">
        <v>326</v>
      </c>
      <c r="C445" s="51" t="s">
        <v>792</v>
      </c>
      <c r="D445" s="47">
        <v>49900</v>
      </c>
      <c r="E445" s="47">
        <v>48200</v>
      </c>
      <c r="F445" s="47">
        <f t="shared" si="7"/>
        <v>96.593186372745492</v>
      </c>
    </row>
    <row r="446" spans="1:6">
      <c r="A446" s="49" t="s">
        <v>131</v>
      </c>
      <c r="B446" s="50" t="s">
        <v>326</v>
      </c>
      <c r="C446" s="51" t="s">
        <v>11</v>
      </c>
      <c r="D446" s="47">
        <v>49900</v>
      </c>
      <c r="E446" s="47">
        <v>48200</v>
      </c>
      <c r="F446" s="47">
        <f t="shared" si="7"/>
        <v>96.593186372745492</v>
      </c>
    </row>
    <row r="447" spans="1:6" ht="30.75">
      <c r="A447" s="49" t="s">
        <v>758</v>
      </c>
      <c r="B447" s="50" t="s">
        <v>326</v>
      </c>
      <c r="C447" s="51" t="s">
        <v>392</v>
      </c>
      <c r="D447" s="47">
        <v>49900</v>
      </c>
      <c r="E447" s="47">
        <v>48200</v>
      </c>
      <c r="F447" s="47">
        <f t="shared" si="7"/>
        <v>96.593186372745492</v>
      </c>
    </row>
    <row r="448" spans="1:6" ht="45.75">
      <c r="A448" s="49" t="s">
        <v>769</v>
      </c>
      <c r="B448" s="50" t="s">
        <v>326</v>
      </c>
      <c r="C448" s="51" t="s">
        <v>526</v>
      </c>
      <c r="D448" s="47">
        <v>49900</v>
      </c>
      <c r="E448" s="47">
        <v>48200</v>
      </c>
      <c r="F448" s="47">
        <f t="shared" si="7"/>
        <v>96.593186372745492</v>
      </c>
    </row>
    <row r="449" spans="1:6" ht="30.75">
      <c r="A449" s="49" t="s">
        <v>671</v>
      </c>
      <c r="B449" s="50" t="s">
        <v>326</v>
      </c>
      <c r="C449" s="51" t="s">
        <v>238</v>
      </c>
      <c r="D449" s="47">
        <v>100000</v>
      </c>
      <c r="E449" s="47" t="s">
        <v>451</v>
      </c>
      <c r="F449" s="47"/>
    </row>
    <row r="450" spans="1:6">
      <c r="A450" s="49" t="s">
        <v>131</v>
      </c>
      <c r="B450" s="50" t="s">
        <v>326</v>
      </c>
      <c r="C450" s="51" t="s">
        <v>298</v>
      </c>
      <c r="D450" s="47">
        <v>100000</v>
      </c>
      <c r="E450" s="47" t="s">
        <v>451</v>
      </c>
      <c r="F450" s="47"/>
    </row>
    <row r="451" spans="1:6" ht="30.75">
      <c r="A451" s="49" t="s">
        <v>758</v>
      </c>
      <c r="B451" s="50" t="s">
        <v>326</v>
      </c>
      <c r="C451" s="51" t="s">
        <v>683</v>
      </c>
      <c r="D451" s="47">
        <v>100000</v>
      </c>
      <c r="E451" s="47" t="s">
        <v>451</v>
      </c>
      <c r="F451" s="47"/>
    </row>
    <row r="452" spans="1:6" ht="45.75">
      <c r="A452" s="49" t="s">
        <v>769</v>
      </c>
      <c r="B452" s="50" t="s">
        <v>326</v>
      </c>
      <c r="C452" s="51" t="s">
        <v>805</v>
      </c>
      <c r="D452" s="47">
        <v>100000</v>
      </c>
      <c r="E452" s="47" t="s">
        <v>451</v>
      </c>
      <c r="F452" s="47"/>
    </row>
    <row r="453" spans="1:6" ht="45.75">
      <c r="A453" s="49" t="s">
        <v>570</v>
      </c>
      <c r="B453" s="50" t="s">
        <v>326</v>
      </c>
      <c r="C453" s="51" t="s">
        <v>32</v>
      </c>
      <c r="D453" s="47">
        <v>120000</v>
      </c>
      <c r="E453" s="47">
        <v>105074.32</v>
      </c>
      <c r="F453" s="47">
        <f t="shared" si="7"/>
        <v>87.561933333333343</v>
      </c>
    </row>
    <row r="454" spans="1:6">
      <c r="A454" s="49" t="s">
        <v>131</v>
      </c>
      <c r="B454" s="50" t="s">
        <v>326</v>
      </c>
      <c r="C454" s="51" t="s">
        <v>94</v>
      </c>
      <c r="D454" s="47">
        <v>120000</v>
      </c>
      <c r="E454" s="47">
        <v>105074.32</v>
      </c>
      <c r="F454" s="47">
        <f t="shared" si="7"/>
        <v>87.561933333333343</v>
      </c>
    </row>
    <row r="455" spans="1:6" ht="30.75">
      <c r="A455" s="49" t="s">
        <v>721</v>
      </c>
      <c r="B455" s="50" t="s">
        <v>326</v>
      </c>
      <c r="C455" s="51" t="s">
        <v>636</v>
      </c>
      <c r="D455" s="47">
        <v>120000</v>
      </c>
      <c r="E455" s="47">
        <v>105074.32</v>
      </c>
      <c r="F455" s="47">
        <f t="shared" si="7"/>
        <v>87.561933333333343</v>
      </c>
    </row>
    <row r="456" spans="1:6">
      <c r="A456" s="49" t="s">
        <v>373</v>
      </c>
      <c r="B456" s="50" t="s">
        <v>326</v>
      </c>
      <c r="C456" s="51" t="s">
        <v>775</v>
      </c>
      <c r="D456" s="47">
        <v>120000</v>
      </c>
      <c r="E456" s="47">
        <v>105074.32</v>
      </c>
      <c r="F456" s="47">
        <f t="shared" si="7"/>
        <v>87.561933333333343</v>
      </c>
    </row>
    <row r="457" spans="1:6" ht="30.75">
      <c r="A457" s="49" t="s">
        <v>748</v>
      </c>
      <c r="B457" s="50" t="s">
        <v>326</v>
      </c>
      <c r="C457" s="51" t="s">
        <v>341</v>
      </c>
      <c r="D457" s="47">
        <v>120000</v>
      </c>
      <c r="E457" s="47">
        <v>105074.32</v>
      </c>
      <c r="F457" s="47">
        <f t="shared" si="7"/>
        <v>87.561933333333343</v>
      </c>
    </row>
    <row r="458" spans="1:6" ht="30.75">
      <c r="A458" s="49" t="s">
        <v>721</v>
      </c>
      <c r="B458" s="50" t="s">
        <v>326</v>
      </c>
      <c r="C458" s="51" t="s">
        <v>214</v>
      </c>
      <c r="D458" s="47">
        <v>120000</v>
      </c>
      <c r="E458" s="47">
        <v>105074.32</v>
      </c>
      <c r="F458" s="47">
        <f t="shared" si="7"/>
        <v>87.561933333333343</v>
      </c>
    </row>
    <row r="459" spans="1:6">
      <c r="A459" s="49" t="s">
        <v>762</v>
      </c>
      <c r="B459" s="50" t="s">
        <v>326</v>
      </c>
      <c r="C459" s="51" t="s">
        <v>588</v>
      </c>
      <c r="D459" s="47">
        <v>120000</v>
      </c>
      <c r="E459" s="47">
        <v>105074.32</v>
      </c>
      <c r="F459" s="47">
        <f t="shared" si="7"/>
        <v>87.561933333333343</v>
      </c>
    </row>
    <row r="460" spans="1:6">
      <c r="A460" s="49" t="s">
        <v>131</v>
      </c>
      <c r="B460" s="50" t="s">
        <v>326</v>
      </c>
      <c r="C460" s="51" t="s">
        <v>174</v>
      </c>
      <c r="D460" s="47">
        <v>120000</v>
      </c>
      <c r="E460" s="47">
        <v>105074.32</v>
      </c>
      <c r="F460" s="47">
        <f t="shared" si="7"/>
        <v>87.561933333333343</v>
      </c>
    </row>
    <row r="461" spans="1:6" ht="30.75">
      <c r="A461" s="49" t="s">
        <v>721</v>
      </c>
      <c r="B461" s="50" t="s">
        <v>326</v>
      </c>
      <c r="C461" s="51" t="s">
        <v>359</v>
      </c>
      <c r="D461" s="47">
        <v>120000</v>
      </c>
      <c r="E461" s="47">
        <v>105074.32</v>
      </c>
      <c r="F461" s="47">
        <f t="shared" si="7"/>
        <v>87.561933333333343</v>
      </c>
    </row>
    <row r="462" spans="1:6">
      <c r="A462" s="49" t="s">
        <v>373</v>
      </c>
      <c r="B462" s="50" t="s">
        <v>326</v>
      </c>
      <c r="C462" s="51" t="s">
        <v>501</v>
      </c>
      <c r="D462" s="47">
        <v>120000</v>
      </c>
      <c r="E462" s="47">
        <v>105074.32</v>
      </c>
      <c r="F462" s="47">
        <f t="shared" si="7"/>
        <v>87.561933333333343</v>
      </c>
    </row>
    <row r="463" spans="1:6" ht="75.75">
      <c r="A463" s="49" t="s">
        <v>447</v>
      </c>
      <c r="B463" s="50" t="s">
        <v>326</v>
      </c>
      <c r="C463" s="51" t="s">
        <v>678</v>
      </c>
      <c r="D463" s="47">
        <v>1039700</v>
      </c>
      <c r="E463" s="47">
        <v>779800</v>
      </c>
      <c r="F463" s="47">
        <f t="shared" si="7"/>
        <v>75.002404539771078</v>
      </c>
    </row>
    <row r="464" spans="1:6">
      <c r="A464" s="49" t="s">
        <v>131</v>
      </c>
      <c r="B464" s="50" t="s">
        <v>326</v>
      </c>
      <c r="C464" s="51" t="s">
        <v>741</v>
      </c>
      <c r="D464" s="47">
        <v>1039700</v>
      </c>
      <c r="E464" s="47">
        <v>779800</v>
      </c>
      <c r="F464" s="47">
        <f t="shared" si="7"/>
        <v>75.002404539771078</v>
      </c>
    </row>
    <row r="465" spans="1:6" ht="30.75">
      <c r="A465" s="49" t="s">
        <v>695</v>
      </c>
      <c r="B465" s="50" t="s">
        <v>326</v>
      </c>
      <c r="C465" s="51" t="s">
        <v>114</v>
      </c>
      <c r="D465" s="47">
        <v>1039700</v>
      </c>
      <c r="E465" s="47">
        <v>779800</v>
      </c>
      <c r="F465" s="47">
        <f t="shared" si="7"/>
        <v>75.002404539771078</v>
      </c>
    </row>
    <row r="466" spans="1:6" ht="45.75">
      <c r="A466" s="49" t="s">
        <v>72</v>
      </c>
      <c r="B466" s="50" t="s">
        <v>326</v>
      </c>
      <c r="C466" s="51" t="s">
        <v>582</v>
      </c>
      <c r="D466" s="47">
        <v>1039700</v>
      </c>
      <c r="E466" s="47">
        <v>779800</v>
      </c>
      <c r="F466" s="47">
        <f t="shared" si="7"/>
        <v>75.002404539771078</v>
      </c>
    </row>
    <row r="467" spans="1:6" ht="45.75">
      <c r="A467" s="49" t="s">
        <v>470</v>
      </c>
      <c r="B467" s="50" t="s">
        <v>326</v>
      </c>
      <c r="C467" s="51" t="s">
        <v>629</v>
      </c>
      <c r="D467" s="47">
        <v>1039700</v>
      </c>
      <c r="E467" s="47">
        <v>779800</v>
      </c>
      <c r="F467" s="47">
        <f t="shared" si="7"/>
        <v>75.002404539771078</v>
      </c>
    </row>
    <row r="468" spans="1:6">
      <c r="A468" s="49" t="s">
        <v>563</v>
      </c>
      <c r="B468" s="50" t="s">
        <v>326</v>
      </c>
      <c r="C468" s="51" t="s">
        <v>713</v>
      </c>
      <c r="D468" s="47">
        <v>1039700</v>
      </c>
      <c r="E468" s="47">
        <v>779800</v>
      </c>
      <c r="F468" s="47">
        <f t="shared" si="7"/>
        <v>75.002404539771078</v>
      </c>
    </row>
    <row r="469" spans="1:6">
      <c r="A469" s="49" t="s">
        <v>613</v>
      </c>
      <c r="B469" s="50" t="s">
        <v>326</v>
      </c>
      <c r="C469" s="51" t="s">
        <v>387</v>
      </c>
      <c r="D469" s="47">
        <v>1039700</v>
      </c>
      <c r="E469" s="47">
        <v>779800</v>
      </c>
      <c r="F469" s="47">
        <f t="shared" si="7"/>
        <v>75.002404539771078</v>
      </c>
    </row>
    <row r="470" spans="1:6" ht="30.75">
      <c r="A470" s="49" t="s">
        <v>98</v>
      </c>
      <c r="B470" s="50" t="s">
        <v>326</v>
      </c>
      <c r="C470" s="51" t="s">
        <v>681</v>
      </c>
      <c r="D470" s="47">
        <v>1039700</v>
      </c>
      <c r="E470" s="47">
        <v>779800</v>
      </c>
      <c r="F470" s="47">
        <f t="shared" si="7"/>
        <v>75.002404539771078</v>
      </c>
    </row>
    <row r="471" spans="1:6">
      <c r="A471" s="49" t="s">
        <v>131</v>
      </c>
      <c r="B471" s="50" t="s">
        <v>326</v>
      </c>
      <c r="C471" s="51" t="s">
        <v>746</v>
      </c>
      <c r="D471" s="47">
        <v>1039700</v>
      </c>
      <c r="E471" s="47">
        <v>779800</v>
      </c>
      <c r="F471" s="47">
        <f t="shared" si="7"/>
        <v>75.002404539771078</v>
      </c>
    </row>
    <row r="472" spans="1:6" ht="30.75">
      <c r="A472" s="49" t="s">
        <v>695</v>
      </c>
      <c r="B472" s="50" t="s">
        <v>326</v>
      </c>
      <c r="C472" s="51" t="s">
        <v>453</v>
      </c>
      <c r="D472" s="47">
        <v>1039700</v>
      </c>
      <c r="E472" s="47">
        <v>779800</v>
      </c>
      <c r="F472" s="47">
        <f t="shared" si="7"/>
        <v>75.002404539771078</v>
      </c>
    </row>
    <row r="473" spans="1:6" ht="46.5" thickBot="1">
      <c r="A473" s="49" t="s">
        <v>72</v>
      </c>
      <c r="B473" s="50" t="s">
        <v>326</v>
      </c>
      <c r="C473" s="51" t="s">
        <v>584</v>
      </c>
      <c r="D473" s="47">
        <v>1039700</v>
      </c>
      <c r="E473" s="47">
        <v>779800</v>
      </c>
      <c r="F473" s="47">
        <f t="shared" si="7"/>
        <v>75.002404539771078</v>
      </c>
    </row>
    <row r="474" spans="1:6" ht="12.95" customHeight="1" thickBot="1">
      <c r="A474" s="52"/>
      <c r="B474" s="53"/>
      <c r="C474" s="53"/>
      <c r="D474" s="53"/>
      <c r="E474" s="53"/>
      <c r="F474" s="47"/>
    </row>
    <row r="475" spans="1:6" ht="42" customHeight="1" thickBot="1">
      <c r="A475" s="54" t="s">
        <v>774</v>
      </c>
      <c r="B475" s="55">
        <v>450</v>
      </c>
      <c r="C475" s="56" t="s">
        <v>288</v>
      </c>
      <c r="D475" s="57">
        <v>-5820727.1200000001</v>
      </c>
      <c r="E475" s="57">
        <v>3756453.4</v>
      </c>
      <c r="F475" s="47">
        <f t="shared" si="7"/>
        <v>-64.535810089650795</v>
      </c>
    </row>
    <row r="476" spans="1:6" ht="12.95" customHeight="1">
      <c r="A476" s="6"/>
      <c r="B476" s="19"/>
      <c r="C476" s="19"/>
      <c r="D476" s="20"/>
      <c r="E476" s="20"/>
      <c r="F476" s="20"/>
    </row>
  </sheetData>
  <mergeCells count="7">
    <mergeCell ref="D4:D6"/>
    <mergeCell ref="E4:E6"/>
    <mergeCell ref="F4:F6"/>
    <mergeCell ref="A2:F2"/>
    <mergeCell ref="A4:A6"/>
    <mergeCell ref="B4:B6"/>
    <mergeCell ref="C4:C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&amp;R&amp;D&amp; СТР.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6"/>
  <sheetViews>
    <sheetView zoomScale="70" workbookViewId="0">
      <selection activeCell="N15" sqref="N15"/>
    </sheetView>
  </sheetViews>
  <sheetFormatPr defaultColWidth="8.85546875" defaultRowHeight="15.75"/>
  <cols>
    <col min="1" max="1" width="45.28515625" style="3" customWidth="1"/>
    <col min="2" max="2" width="9.5703125" style="3" customWidth="1"/>
    <col min="3" max="3" width="31.85546875" style="3" customWidth="1"/>
    <col min="4" max="4" width="18.7109375" style="3" customWidth="1"/>
    <col min="5" max="5" width="20.42578125" style="3" customWidth="1"/>
    <col min="6" max="6" width="14.28515625" style="3" customWidth="1"/>
    <col min="7" max="16384" width="8.85546875" style="3"/>
  </cols>
  <sheetData>
    <row r="1" spans="1:6" ht="10.5" customHeight="1">
      <c r="A1" s="39"/>
      <c r="B1" s="61"/>
      <c r="C1" s="40" t="s">
        <v>300</v>
      </c>
      <c r="D1" s="41" t="s">
        <v>300</v>
      </c>
      <c r="E1" s="41" t="s">
        <v>300</v>
      </c>
      <c r="F1" s="41" t="s">
        <v>300</v>
      </c>
    </row>
    <row r="2" spans="1:6" ht="24" customHeight="1">
      <c r="A2" s="94" t="s">
        <v>156</v>
      </c>
      <c r="B2" s="94"/>
      <c r="C2" s="94"/>
      <c r="D2" s="94"/>
      <c r="E2" s="94"/>
      <c r="F2" s="94"/>
    </row>
    <row r="3" spans="1:6" ht="14.1" customHeight="1">
      <c r="A3" s="62"/>
      <c r="B3" s="63" t="s">
        <v>300</v>
      </c>
      <c r="C3" s="44"/>
      <c r="D3" s="76" t="s">
        <v>300</v>
      </c>
      <c r="E3" s="76" t="s">
        <v>300</v>
      </c>
      <c r="F3" s="76" t="s">
        <v>300</v>
      </c>
    </row>
    <row r="4" spans="1:6" ht="15.75" customHeight="1">
      <c r="A4" s="92" t="s">
        <v>138</v>
      </c>
      <c r="B4" s="79" t="s">
        <v>285</v>
      </c>
      <c r="C4" s="81" t="s">
        <v>165</v>
      </c>
      <c r="D4" s="78" t="s">
        <v>829</v>
      </c>
      <c r="E4" s="78" t="s">
        <v>801</v>
      </c>
      <c r="F4" s="78" t="s">
        <v>828</v>
      </c>
    </row>
    <row r="5" spans="1:6" ht="57" customHeight="1">
      <c r="A5" s="93"/>
      <c r="B5" s="80"/>
      <c r="C5" s="82"/>
      <c r="D5" s="78"/>
      <c r="E5" s="78"/>
      <c r="F5" s="78"/>
    </row>
    <row r="6" spans="1:6" ht="2.25" customHeight="1">
      <c r="A6" s="93"/>
      <c r="B6" s="80"/>
      <c r="C6" s="82"/>
      <c r="D6" s="78"/>
      <c r="E6" s="78"/>
      <c r="F6" s="78"/>
    </row>
    <row r="7" spans="1:6" ht="15.75" customHeight="1" thickBot="1">
      <c r="A7" s="8">
        <v>1</v>
      </c>
      <c r="B7" s="9">
        <v>2</v>
      </c>
      <c r="C7" s="9">
        <v>3</v>
      </c>
      <c r="D7" s="29">
        <v>4</v>
      </c>
      <c r="E7" s="29">
        <v>5</v>
      </c>
      <c r="F7" s="29">
        <v>6</v>
      </c>
    </row>
    <row r="8" spans="1:6" ht="51.75" customHeight="1">
      <c r="A8" s="45" t="s">
        <v>255</v>
      </c>
      <c r="B8" s="11" t="s">
        <v>581</v>
      </c>
      <c r="C8" s="12" t="s">
        <v>288</v>
      </c>
      <c r="D8" s="13">
        <v>5820727.1200000001</v>
      </c>
      <c r="E8" s="13">
        <v>-3756453.4</v>
      </c>
      <c r="F8" s="13">
        <f>E8/D8*100</f>
        <v>-64.535810089650795</v>
      </c>
    </row>
    <row r="9" spans="1:6" ht="19.5" customHeight="1">
      <c r="A9" s="64" t="s">
        <v>271</v>
      </c>
      <c r="B9" s="15" t="s">
        <v>300</v>
      </c>
      <c r="C9" s="16" t="s">
        <v>300</v>
      </c>
      <c r="D9" s="16" t="s">
        <v>300</v>
      </c>
      <c r="E9" s="16" t="s">
        <v>300</v>
      </c>
      <c r="F9" s="13"/>
    </row>
    <row r="10" spans="1:6" ht="39.75" customHeight="1">
      <c r="A10" s="65" t="s">
        <v>621</v>
      </c>
      <c r="B10" s="66" t="s">
        <v>598</v>
      </c>
      <c r="C10" s="51" t="s">
        <v>288</v>
      </c>
      <c r="D10" s="47">
        <v>5600000</v>
      </c>
      <c r="E10" s="47">
        <v>900000</v>
      </c>
      <c r="F10" s="13">
        <f t="shared" ref="F10:F31" si="0">E10/D10*100</f>
        <v>16.071428571428573</v>
      </c>
    </row>
    <row r="11" spans="1:6" ht="15.75" customHeight="1">
      <c r="A11" s="67" t="s">
        <v>277</v>
      </c>
      <c r="B11" s="15" t="s">
        <v>300</v>
      </c>
      <c r="C11" s="16" t="s">
        <v>300</v>
      </c>
      <c r="D11" s="16" t="s">
        <v>300</v>
      </c>
      <c r="E11" s="16" t="s">
        <v>300</v>
      </c>
      <c r="F11" s="13"/>
    </row>
    <row r="12" spans="1:6" ht="12.95" customHeight="1">
      <c r="A12" s="45"/>
      <c r="B12" s="68" t="s">
        <v>300</v>
      </c>
      <c r="C12" s="51" t="s">
        <v>300</v>
      </c>
      <c r="D12" s="51" t="s">
        <v>300</v>
      </c>
      <c r="E12" s="51" t="s">
        <v>300</v>
      </c>
      <c r="F12" s="13"/>
    </row>
    <row r="13" spans="1:6" ht="45.75">
      <c r="A13" s="69" t="s">
        <v>12</v>
      </c>
      <c r="B13" s="70" t="s">
        <v>598</v>
      </c>
      <c r="C13" s="71" t="s">
        <v>699</v>
      </c>
      <c r="D13" s="47">
        <v>7307000</v>
      </c>
      <c r="E13" s="47">
        <v>2607000</v>
      </c>
      <c r="F13" s="13">
        <f t="shared" si="0"/>
        <v>35.678116874230192</v>
      </c>
    </row>
    <row r="14" spans="1:6" ht="60.75">
      <c r="A14" s="69" t="s">
        <v>262</v>
      </c>
      <c r="B14" s="70" t="s">
        <v>598</v>
      </c>
      <c r="C14" s="71" t="s">
        <v>83</v>
      </c>
      <c r="D14" s="47">
        <v>7307000</v>
      </c>
      <c r="E14" s="47">
        <v>2607000</v>
      </c>
      <c r="F14" s="13">
        <f t="shared" si="0"/>
        <v>35.678116874230192</v>
      </c>
    </row>
    <row r="15" spans="1:6" ht="60.75">
      <c r="A15" s="69" t="s">
        <v>780</v>
      </c>
      <c r="B15" s="70" t="s">
        <v>598</v>
      </c>
      <c r="C15" s="71" t="s">
        <v>119</v>
      </c>
      <c r="D15" s="47">
        <v>7307000</v>
      </c>
      <c r="E15" s="47">
        <v>2607000</v>
      </c>
      <c r="F15" s="13">
        <f t="shared" si="0"/>
        <v>35.678116874230192</v>
      </c>
    </row>
    <row r="16" spans="1:6" ht="75.75">
      <c r="A16" s="69" t="s">
        <v>618</v>
      </c>
      <c r="B16" s="70" t="s">
        <v>598</v>
      </c>
      <c r="C16" s="71" t="s">
        <v>679</v>
      </c>
      <c r="D16" s="47">
        <v>7307000</v>
      </c>
      <c r="E16" s="47">
        <v>2607000</v>
      </c>
      <c r="F16" s="13">
        <f t="shared" si="0"/>
        <v>35.678116874230192</v>
      </c>
    </row>
    <row r="17" spans="1:6" ht="45.75">
      <c r="A17" s="69" t="s">
        <v>342</v>
      </c>
      <c r="B17" s="70" t="s">
        <v>598</v>
      </c>
      <c r="C17" s="71" t="s">
        <v>337</v>
      </c>
      <c r="D17" s="47">
        <v>-1707000</v>
      </c>
      <c r="E17" s="47">
        <v>-1707000</v>
      </c>
      <c r="F17" s="13">
        <f t="shared" si="0"/>
        <v>100</v>
      </c>
    </row>
    <row r="18" spans="1:6" ht="45.75">
      <c r="A18" s="69" t="s">
        <v>646</v>
      </c>
      <c r="B18" s="70" t="s">
        <v>598</v>
      </c>
      <c r="C18" s="71" t="s">
        <v>790</v>
      </c>
      <c r="D18" s="47">
        <v>-1707000</v>
      </c>
      <c r="E18" s="47">
        <v>-1707000</v>
      </c>
      <c r="F18" s="13">
        <f t="shared" si="0"/>
        <v>100</v>
      </c>
    </row>
    <row r="19" spans="1:6" ht="45.75">
      <c r="A19" s="69" t="s">
        <v>171</v>
      </c>
      <c r="B19" s="70" t="s">
        <v>598</v>
      </c>
      <c r="C19" s="71" t="s">
        <v>275</v>
      </c>
      <c r="D19" s="47">
        <v>-1707000</v>
      </c>
      <c r="E19" s="47">
        <v>-1707000</v>
      </c>
      <c r="F19" s="13">
        <f t="shared" si="0"/>
        <v>100</v>
      </c>
    </row>
    <row r="20" spans="1:6" ht="75.75">
      <c r="A20" s="69" t="s">
        <v>351</v>
      </c>
      <c r="B20" s="70" t="s">
        <v>598</v>
      </c>
      <c r="C20" s="71" t="s">
        <v>168</v>
      </c>
      <c r="D20" s="47">
        <v>-1707000</v>
      </c>
      <c r="E20" s="47">
        <v>-1707000</v>
      </c>
      <c r="F20" s="13">
        <f t="shared" si="0"/>
        <v>100</v>
      </c>
    </row>
    <row r="21" spans="1:6" ht="90.75">
      <c r="A21" s="69" t="s">
        <v>225</v>
      </c>
      <c r="B21" s="70" t="s">
        <v>598</v>
      </c>
      <c r="C21" s="71" t="s">
        <v>68</v>
      </c>
      <c r="D21" s="47">
        <v>-1707000</v>
      </c>
      <c r="E21" s="47">
        <v>-1707000</v>
      </c>
      <c r="F21" s="13">
        <f t="shared" si="0"/>
        <v>100</v>
      </c>
    </row>
    <row r="22" spans="1:6" ht="24.75" customHeight="1">
      <c r="A22" s="65" t="s">
        <v>496</v>
      </c>
      <c r="B22" s="66" t="s">
        <v>644</v>
      </c>
      <c r="C22" s="51" t="s">
        <v>288</v>
      </c>
      <c r="D22" s="47">
        <v>220727.12</v>
      </c>
      <c r="E22" s="47">
        <v>-4656453.4000000004</v>
      </c>
      <c r="F22" s="13">
        <f t="shared" si="0"/>
        <v>-2109.5973163605818</v>
      </c>
    </row>
    <row r="23" spans="1:6" ht="30.75">
      <c r="A23" s="69" t="s">
        <v>378</v>
      </c>
      <c r="B23" s="70" t="s">
        <v>644</v>
      </c>
      <c r="C23" s="71" t="s">
        <v>14</v>
      </c>
      <c r="D23" s="47">
        <v>220727.12</v>
      </c>
      <c r="E23" s="47">
        <v>-4656453.4000000004</v>
      </c>
      <c r="F23" s="13">
        <f t="shared" si="0"/>
        <v>-2109.5973163605818</v>
      </c>
    </row>
    <row r="24" spans="1:6" ht="24.75" customHeight="1">
      <c r="A24" s="65" t="s">
        <v>105</v>
      </c>
      <c r="B24" s="66" t="s">
        <v>822</v>
      </c>
      <c r="C24" s="51" t="s">
        <v>288</v>
      </c>
      <c r="D24" s="47">
        <v>-101604629.7</v>
      </c>
      <c r="E24" s="47">
        <v>-69174200.209999993</v>
      </c>
      <c r="F24" s="13">
        <f t="shared" si="0"/>
        <v>68.081740383528995</v>
      </c>
    </row>
    <row r="25" spans="1:6" ht="30.75">
      <c r="A25" s="69" t="s">
        <v>717</v>
      </c>
      <c r="B25" s="70" t="s">
        <v>822</v>
      </c>
      <c r="C25" s="71" t="s">
        <v>442</v>
      </c>
      <c r="D25" s="47">
        <v>-101604629.7</v>
      </c>
      <c r="E25" s="47">
        <v>-69174200.209999993</v>
      </c>
      <c r="F25" s="13">
        <f t="shared" si="0"/>
        <v>68.081740383528995</v>
      </c>
    </row>
    <row r="26" spans="1:6" ht="30.75">
      <c r="A26" s="69" t="s">
        <v>455</v>
      </c>
      <c r="B26" s="70" t="s">
        <v>822</v>
      </c>
      <c r="C26" s="71" t="s">
        <v>395</v>
      </c>
      <c r="D26" s="47">
        <v>-101604629.7</v>
      </c>
      <c r="E26" s="47">
        <v>-69174200.209999993</v>
      </c>
      <c r="F26" s="13">
        <f t="shared" si="0"/>
        <v>68.081740383528995</v>
      </c>
    </row>
    <row r="27" spans="1:6" ht="45.75">
      <c r="A27" s="69" t="s">
        <v>202</v>
      </c>
      <c r="B27" s="70" t="s">
        <v>822</v>
      </c>
      <c r="C27" s="71" t="s">
        <v>772</v>
      </c>
      <c r="D27" s="47">
        <v>-101604629.7</v>
      </c>
      <c r="E27" s="47">
        <v>-69174200.209999993</v>
      </c>
      <c r="F27" s="13">
        <f t="shared" si="0"/>
        <v>68.081740383528995</v>
      </c>
    </row>
    <row r="28" spans="1:6" ht="24.75" customHeight="1">
      <c r="A28" s="65" t="s">
        <v>170</v>
      </c>
      <c r="B28" s="66" t="s">
        <v>667</v>
      </c>
      <c r="C28" s="51" t="s">
        <v>288</v>
      </c>
      <c r="D28" s="47">
        <v>101825356.81999999</v>
      </c>
      <c r="E28" s="47">
        <v>64517746.810000002</v>
      </c>
      <c r="F28" s="13">
        <f t="shared" si="0"/>
        <v>63.361179204164372</v>
      </c>
    </row>
    <row r="29" spans="1:6" ht="30.75">
      <c r="A29" s="69" t="s">
        <v>665</v>
      </c>
      <c r="B29" s="70" t="s">
        <v>667</v>
      </c>
      <c r="C29" s="71" t="s">
        <v>303</v>
      </c>
      <c r="D29" s="47">
        <v>101825356.81999999</v>
      </c>
      <c r="E29" s="47">
        <v>64517746.810000002</v>
      </c>
      <c r="F29" s="13">
        <f t="shared" si="0"/>
        <v>63.361179204164372</v>
      </c>
    </row>
    <row r="30" spans="1:6" ht="30.75">
      <c r="A30" s="69" t="s">
        <v>632</v>
      </c>
      <c r="B30" s="70" t="s">
        <v>667</v>
      </c>
      <c r="C30" s="71" t="s">
        <v>594</v>
      </c>
      <c r="D30" s="47">
        <v>101825356.81999999</v>
      </c>
      <c r="E30" s="47">
        <v>64517746.810000002</v>
      </c>
      <c r="F30" s="13">
        <f t="shared" si="0"/>
        <v>63.361179204164372</v>
      </c>
    </row>
    <row r="31" spans="1:6" ht="46.5" thickBot="1">
      <c r="A31" s="69" t="s">
        <v>280</v>
      </c>
      <c r="B31" s="70" t="s">
        <v>667</v>
      </c>
      <c r="C31" s="71" t="s">
        <v>620</v>
      </c>
      <c r="D31" s="47">
        <v>101825356.81999999</v>
      </c>
      <c r="E31" s="47">
        <v>64517746.810000002</v>
      </c>
      <c r="F31" s="13">
        <f t="shared" si="0"/>
        <v>63.361179204164372</v>
      </c>
    </row>
    <row r="32" spans="1:6" ht="12.95" customHeight="1">
      <c r="A32" s="6"/>
      <c r="B32" s="19"/>
      <c r="C32" s="19"/>
      <c r="D32" s="19"/>
      <c r="E32" s="19"/>
      <c r="F32" s="19"/>
    </row>
    <row r="33" spans="1:6" ht="12.95" customHeight="1">
      <c r="A33" s="4"/>
      <c r="B33" s="4"/>
      <c r="C33" s="4"/>
      <c r="D33" s="6"/>
      <c r="E33" s="6"/>
      <c r="F33" s="6"/>
    </row>
    <row r="34" spans="1:6" hidden="1">
      <c r="A34" s="72" t="s">
        <v>745</v>
      </c>
      <c r="B34" s="72"/>
      <c r="C34" s="72"/>
      <c r="D34" s="73"/>
      <c r="E34" s="73"/>
      <c r="F34" s="73"/>
    </row>
    <row r="35" spans="1:6" hidden="1">
      <c r="A35" s="95" t="s">
        <v>745</v>
      </c>
      <c r="B35" s="96"/>
      <c r="C35" s="96"/>
      <c r="D35" s="96"/>
      <c r="E35" s="96"/>
      <c r="F35" s="96"/>
    </row>
    <row r="36" spans="1:6" hidden="1">
      <c r="A36" s="74" t="s">
        <v>745</v>
      </c>
      <c r="B36" s="74"/>
      <c r="C36" s="74"/>
      <c r="D36" s="75"/>
      <c r="E36" s="75"/>
      <c r="F36" s="75"/>
    </row>
  </sheetData>
  <mergeCells count="8">
    <mergeCell ref="A2:F2"/>
    <mergeCell ref="A35:F35"/>
    <mergeCell ref="D4:D6"/>
    <mergeCell ref="E4:E6"/>
    <mergeCell ref="F4:F6"/>
    <mergeCell ref="A4:A6"/>
    <mergeCell ref="B4:B6"/>
    <mergeCell ref="C4:C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dcterms:created xsi:type="dcterms:W3CDTF">2016-03-31T11:37:35Z</dcterms:created>
  <dcterms:modified xsi:type="dcterms:W3CDTF">2016-04-01T05:47:45Z</dcterms:modified>
</cp:coreProperties>
</file>